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 activeTab="1"/>
  </bookViews>
  <sheets>
    <sheet name="export" sheetId="1" r:id="rId1"/>
    <sheet name="BODOVI" sheetId="2" r:id="rId2"/>
    <sheet name="REZULTATI" sheetId="3" r:id="rId3"/>
  </sheets>
  <calcPr calcId="144525"/>
</workbook>
</file>

<file path=xl/calcChain.xml><?xml version="1.0" encoding="utf-8"?>
<calcChain xmlns="http://schemas.openxmlformats.org/spreadsheetml/2006/main">
  <c r="K45" i="2" l="1"/>
  <c r="K43" i="2"/>
  <c r="K28" i="2"/>
  <c r="K24" i="2"/>
  <c r="K23" i="2"/>
  <c r="K21" i="2"/>
  <c r="K20" i="2"/>
  <c r="K19" i="2"/>
  <c r="K17" i="2"/>
  <c r="K16" i="2"/>
  <c r="K15" i="2"/>
  <c r="K13" i="2"/>
  <c r="K12" i="2"/>
  <c r="K11" i="2"/>
  <c r="K9" i="2"/>
  <c r="I48" i="2"/>
  <c r="K48" i="2" s="1"/>
  <c r="I47" i="2"/>
  <c r="K47" i="2" s="1"/>
  <c r="I46" i="2"/>
  <c r="K46" i="2" s="1"/>
  <c r="I45" i="2"/>
  <c r="I44" i="2"/>
  <c r="K44" i="2" s="1"/>
  <c r="I43" i="2"/>
  <c r="I42" i="2"/>
  <c r="K42" i="2" s="1"/>
  <c r="I41" i="2"/>
  <c r="K41" i="2" s="1"/>
  <c r="I40" i="2"/>
  <c r="K40" i="2" s="1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I27" i="2"/>
  <c r="K27" i="2" s="1"/>
  <c r="I26" i="2"/>
  <c r="K26" i="2" s="1"/>
  <c r="I25" i="2"/>
  <c r="K25" i="2" s="1"/>
  <c r="I24" i="2"/>
  <c r="I23" i="2"/>
  <c r="I22" i="2"/>
  <c r="K22" i="2" s="1"/>
  <c r="I21" i="2"/>
  <c r="I20" i="2"/>
  <c r="I19" i="2"/>
  <c r="I18" i="2"/>
  <c r="K18" i="2" s="1"/>
  <c r="I17" i="2"/>
  <c r="I16" i="2"/>
  <c r="I15" i="2"/>
  <c r="I14" i="2"/>
  <c r="K14" i="2" s="1"/>
  <c r="I13" i="2"/>
  <c r="I12" i="2"/>
  <c r="I11" i="2"/>
  <c r="I10" i="2"/>
  <c r="K10" i="2" s="1"/>
  <c r="I9" i="2"/>
  <c r="I8" i="2"/>
  <c r="K8" i="2" s="1"/>
  <c r="I7" i="2"/>
  <c r="K7" i="2" s="1"/>
  <c r="I6" i="2"/>
  <c r="K6" i="2" s="1"/>
  <c r="I5" i="2"/>
  <c r="K5" i="2" s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<sst xmlns="http://schemas.openxmlformats.org/spreadsheetml/2006/main" count="330" uniqueCount="155">
  <si>
    <t>Grupa: S-12Z-VB1</t>
  </si>
  <si>
    <t>OSIGURAVAČKO POSLOVANJE (SS) (SA38)</t>
  </si>
  <si>
    <t>Godina: 2012/13, semestar: 1</t>
  </si>
  <si>
    <t/>
  </si>
  <si>
    <t>Broj indeksa</t>
  </si>
  <si>
    <t>Prezime</t>
  </si>
  <si>
    <t>Ime</t>
  </si>
  <si>
    <t>S28/12BO</t>
  </si>
  <si>
    <t>Avramović</t>
  </si>
  <si>
    <t>Vladislava</t>
  </si>
  <si>
    <t>S13/12BO</t>
  </si>
  <si>
    <t>Bikicki</t>
  </si>
  <si>
    <t>Ivana</t>
  </si>
  <si>
    <t>S6/12BO</t>
  </si>
  <si>
    <t>Brdar</t>
  </si>
  <si>
    <t>Ljiljana</t>
  </si>
  <si>
    <t>S7/12BO</t>
  </si>
  <si>
    <t>Brkić</t>
  </si>
  <si>
    <t>Nataša</t>
  </si>
  <si>
    <t>S3/12BO</t>
  </si>
  <si>
    <t>Cvjetičanin</t>
  </si>
  <si>
    <t>Marko</t>
  </si>
  <si>
    <t>S24/12BO</t>
  </si>
  <si>
    <t>Daničić</t>
  </si>
  <si>
    <t>Sanja</t>
  </si>
  <si>
    <t>S42/12BO</t>
  </si>
  <si>
    <t>Edelinski</t>
  </si>
  <si>
    <t>Vanesa</t>
  </si>
  <si>
    <t>S21/12BO</t>
  </si>
  <si>
    <t>Filipović</t>
  </si>
  <si>
    <t>Maja</t>
  </si>
  <si>
    <t>S25/12BO</t>
  </si>
  <si>
    <t>Halupka</t>
  </si>
  <si>
    <t>Jaroslav</t>
  </si>
  <si>
    <t>S15/12BO</t>
  </si>
  <si>
    <t>Jančić</t>
  </si>
  <si>
    <t>Milica</t>
  </si>
  <si>
    <t>S41/12BO</t>
  </si>
  <si>
    <t>Jovičić</t>
  </si>
  <si>
    <t>Boris</t>
  </si>
  <si>
    <t>S32/12BO</t>
  </si>
  <si>
    <t>Kalanja</t>
  </si>
  <si>
    <t>S33/12BO</t>
  </si>
  <si>
    <t>Kecojević</t>
  </si>
  <si>
    <t>Mirjana</t>
  </si>
  <si>
    <t>S40/12BO</t>
  </si>
  <si>
    <t>Kerešević</t>
  </si>
  <si>
    <t>S38/12BO</t>
  </si>
  <si>
    <t>Klaćik</t>
  </si>
  <si>
    <t>Viktor</t>
  </si>
  <si>
    <t>S18/12BO</t>
  </si>
  <si>
    <t>Komadina</t>
  </si>
  <si>
    <t>Dragana</t>
  </si>
  <si>
    <t>S23/12BO</t>
  </si>
  <si>
    <t>Ljušić</t>
  </si>
  <si>
    <t>Aleksandra</t>
  </si>
  <si>
    <t>S8/12BO</t>
  </si>
  <si>
    <t>Lončar</t>
  </si>
  <si>
    <t>Dejan</t>
  </si>
  <si>
    <t>S22/12BO</t>
  </si>
  <si>
    <t>Markelić</t>
  </si>
  <si>
    <t>Jelisaveta</t>
  </si>
  <si>
    <t>S31/12BO</t>
  </si>
  <si>
    <t>Maslovarić</t>
  </si>
  <si>
    <t>Milena</t>
  </si>
  <si>
    <t>S30/12BO</t>
  </si>
  <si>
    <t>Mićić</t>
  </si>
  <si>
    <t>Marina</t>
  </si>
  <si>
    <t>S12/12BO</t>
  </si>
  <si>
    <t>Miladinović</t>
  </si>
  <si>
    <t>Zorica</t>
  </si>
  <si>
    <t>S14/12BO</t>
  </si>
  <si>
    <t>Milić</t>
  </si>
  <si>
    <t>Marijana</t>
  </si>
  <si>
    <t>S29/12BO</t>
  </si>
  <si>
    <t>Milojković jamnik</t>
  </si>
  <si>
    <t>S43/12BO</t>
  </si>
  <si>
    <t>Milutinović</t>
  </si>
  <si>
    <t>S1/12BO</t>
  </si>
  <si>
    <t>Miok</t>
  </si>
  <si>
    <t>Karmen</t>
  </si>
  <si>
    <t>S39/12BO</t>
  </si>
  <si>
    <t>Mirjanić</t>
  </si>
  <si>
    <t>Stefan</t>
  </si>
  <si>
    <t>S19/12BO</t>
  </si>
  <si>
    <t>Nikolić</t>
  </si>
  <si>
    <t>S26/12BO</t>
  </si>
  <si>
    <t>Ostojin</t>
  </si>
  <si>
    <t>Jovana</t>
  </si>
  <si>
    <t>S27/12BO</t>
  </si>
  <si>
    <t>Pećanac</t>
  </si>
  <si>
    <t>S2/12BO</t>
  </si>
  <si>
    <t>Radojičić</t>
  </si>
  <si>
    <t>Danica</t>
  </si>
  <si>
    <t>S20/12BO</t>
  </si>
  <si>
    <t>Radukić</t>
  </si>
  <si>
    <t>Goran</t>
  </si>
  <si>
    <t>S37/12BO</t>
  </si>
  <si>
    <t>Sakan</t>
  </si>
  <si>
    <t>Sara</t>
  </si>
  <si>
    <t>S35/12BO</t>
  </si>
  <si>
    <t>Spasić</t>
  </si>
  <si>
    <t>S4/12BO</t>
  </si>
  <si>
    <t>Stojaković</t>
  </si>
  <si>
    <t>Dajana</t>
  </si>
  <si>
    <t>S16/12BO</t>
  </si>
  <si>
    <t>Široki</t>
  </si>
  <si>
    <t>Adrijana</t>
  </si>
  <si>
    <t>S17/12BO</t>
  </si>
  <si>
    <t>Terek</t>
  </si>
  <si>
    <t>S34/12BO</t>
  </si>
  <si>
    <t>Tokin</t>
  </si>
  <si>
    <t>S5/12BO</t>
  </si>
  <si>
    <t>Turudić</t>
  </si>
  <si>
    <t>Dijana</t>
  </si>
  <si>
    <t>S36/12BO</t>
  </si>
  <si>
    <t>Vrekić</t>
  </si>
  <si>
    <t>Sanela</t>
  </si>
  <si>
    <t>S9/12BO</t>
  </si>
  <si>
    <t>Vujackov</t>
  </si>
  <si>
    <t>S10/12BO</t>
  </si>
  <si>
    <t>Žižić</t>
  </si>
  <si>
    <t>Bojana</t>
  </si>
  <si>
    <t>S11/12BO</t>
  </si>
  <si>
    <t>Kolokvijum 1 max10</t>
  </si>
  <si>
    <t>Kolokvijum 2 max10</t>
  </si>
  <si>
    <t>Završni ispit max 30</t>
  </si>
  <si>
    <t>Rad     max 10</t>
  </si>
  <si>
    <t>Prisustvo na P i V           max 5</t>
  </si>
  <si>
    <t>Aktivnosti na Pi V                max 35</t>
  </si>
  <si>
    <t>S544/12BO</t>
  </si>
  <si>
    <t>Stojanac</t>
  </si>
  <si>
    <t>Damir</t>
  </si>
  <si>
    <t>Ukupna ocena</t>
  </si>
  <si>
    <t>Ukupno Predispitne aktivnosti</t>
  </si>
  <si>
    <t>Final ispit</t>
  </si>
  <si>
    <t>Ukupno</t>
  </si>
  <si>
    <t>Datum  polaganja</t>
  </si>
  <si>
    <t>4.3.2013 usmeno</t>
  </si>
  <si>
    <t>usmeno 4.3.2013</t>
  </si>
  <si>
    <t xml:space="preserve"> </t>
  </si>
  <si>
    <t>usmeno 26.04. 2013</t>
  </si>
  <si>
    <t>BRKIC</t>
  </si>
  <si>
    <t>NATASA</t>
  </si>
  <si>
    <t>UKUPNO POENA</t>
  </si>
  <si>
    <t>OCENA</t>
  </si>
  <si>
    <t>MICIC</t>
  </si>
  <si>
    <t>MARINA</t>
  </si>
  <si>
    <t>MILIC</t>
  </si>
  <si>
    <t>MARIJANA</t>
  </si>
  <si>
    <t>SIROKI</t>
  </si>
  <si>
    <t>ADRIJANA</t>
  </si>
  <si>
    <t>TURUDIC</t>
  </si>
  <si>
    <t>DIJANA</t>
  </si>
  <si>
    <t>ISPIT 26.04.2013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</si>
</sst>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/>
    <xf numFmtId="0" fontId="0" fillId="34" borderId="10" xfId="0" applyFill="1" applyBorder="1"/>
    <xf numFmtId="0" fontId="0" fillId="34" borderId="0" xfId="0" applyFill="1"/>
    <xf numFmtId="0" fontId="0" fillId="0" borderId="11" xfId="0" applyFill="1" applyBorder="1" applyAlignment="1">
      <alignment vertical="center" wrapText="1"/>
    </xf>
    <xf numFmtId="0" fontId="0" fillId="0" borderId="10" xfId="0" applyFill="1" applyBorder="1"/>
    <xf numFmtId="0" fontId="0" fillId="33" borderId="0" xfId="0" applyFill="1"/>
    <xf numFmtId="0" fontId="0" fillId="0" borderId="10" xfId="0" applyFill="1" applyBorder="1" applyAlignment="1">
      <alignment vertical="center" wrapText="1"/>
    </xf>
    <xf numFmtId="0" fontId="0" fillId="35" borderId="10" xfId="0" applyFill="1" applyBorder="1"/>
    <xf numFmtId="0" fontId="0" fillId="35" borderId="0" xfId="0" applyFill="1"/>
    <xf numFmtId="0" fontId="0" fillId="36" borderId="10" xfId="0" applyFill="1" applyBorder="1"/>
    <xf numFmtId="0" fontId="0" fillId="36" borderId="0" xfId="0" applyFill="1"/>
    <xf numFmtId="0" fontId="0" fillId="0" borderId="0" xfId="0" applyFill="1"/>
    <xf numFmtId="0" fontId="0" fillId="37" borderId="10" xfId="0" applyFill="1" applyBorder="1"/>
    <xf numFmtId="0" fontId="18" fillId="0" borderId="10" xfId="0" applyFont="1" applyBorder="1"/>
    <xf numFmtId="14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55" workbookViewId="0">
      <selection activeCell="B79" sqref="B79"/>
    </sheetView>
  </sheetViews>
  <sheetFormatPr defaultRowHeight="15" x14ac:dyDescent="0.25"/>
  <cols>
    <col min="1" max="1" width="18.140625" style="2" customWidth="1"/>
    <col min="2" max="2" width="17.5703125" style="2" customWidth="1"/>
    <col min="3" max="3" width="12.42578125" style="2" customWidth="1"/>
    <col min="4" max="4" width="12.5703125" style="5" customWidth="1"/>
    <col min="5" max="5" width="12.5703125" style="2" customWidth="1"/>
    <col min="6" max="6" width="9.140625" style="2"/>
    <col min="7" max="9" width="12.42578125" style="2" customWidth="1"/>
    <col min="10" max="10" width="12.5703125" style="2" customWidth="1"/>
  </cols>
  <sheetData>
    <row r="1" spans="1:11" ht="49.5" customHeight="1" x14ac:dyDescent="0.25">
      <c r="A1" s="1" t="s">
        <v>0</v>
      </c>
      <c r="B1" s="1" t="s">
        <v>1</v>
      </c>
      <c r="C1" s="1" t="s">
        <v>2</v>
      </c>
      <c r="D1" s="3" t="s">
        <v>124</v>
      </c>
      <c r="E1" s="1" t="s">
        <v>125</v>
      </c>
      <c r="F1" s="1" t="s">
        <v>127</v>
      </c>
      <c r="G1" s="4" t="s">
        <v>128</v>
      </c>
      <c r="H1" s="4" t="s">
        <v>129</v>
      </c>
      <c r="I1" s="4" t="s">
        <v>134</v>
      </c>
      <c r="J1" s="3" t="s">
        <v>126</v>
      </c>
      <c r="K1" s="8" t="s">
        <v>133</v>
      </c>
    </row>
    <row r="2" spans="1:11" x14ac:dyDescent="0.25">
      <c r="A2" s="2" t="s">
        <v>3</v>
      </c>
      <c r="B2" s="2" t="s">
        <v>3</v>
      </c>
      <c r="C2" s="2" t="s">
        <v>3</v>
      </c>
      <c r="D2" s="9"/>
    </row>
    <row r="3" spans="1:11" x14ac:dyDescent="0.25">
      <c r="A3" s="2" t="s">
        <v>4</v>
      </c>
      <c r="B3" s="2" t="s">
        <v>5</v>
      </c>
      <c r="C3" s="2" t="s">
        <v>6</v>
      </c>
      <c r="D3" s="9"/>
    </row>
    <row r="4" spans="1:11" s="7" customFormat="1" x14ac:dyDescent="0.25">
      <c r="A4" s="6" t="s">
        <v>7</v>
      </c>
      <c r="B4" s="6" t="s">
        <v>8</v>
      </c>
      <c r="C4" s="6" t="s">
        <v>9</v>
      </c>
      <c r="D4" s="6">
        <v>8</v>
      </c>
      <c r="E4" s="6">
        <v>10</v>
      </c>
      <c r="F4" s="6">
        <v>8</v>
      </c>
      <c r="G4" s="6">
        <v>4</v>
      </c>
      <c r="H4" s="6">
        <v>25</v>
      </c>
      <c r="I4" s="6">
        <f>D4+E4+F4+G4+H4</f>
        <v>55</v>
      </c>
      <c r="J4" s="6"/>
    </row>
    <row r="5" spans="1:11" x14ac:dyDescent="0.25">
      <c r="A5" s="2" t="s">
        <v>10</v>
      </c>
      <c r="B5" s="2" t="s">
        <v>11</v>
      </c>
      <c r="C5" s="2" t="s">
        <v>12</v>
      </c>
      <c r="D5" s="9"/>
      <c r="G5" s="2">
        <v>2</v>
      </c>
      <c r="I5" s="6">
        <f t="shared" ref="I5:I59" si="0">D5+E5+F5+G5+H5</f>
        <v>2</v>
      </c>
    </row>
    <row r="6" spans="1:11" s="7" customFormat="1" x14ac:dyDescent="0.25">
      <c r="A6" s="6" t="s">
        <v>13</v>
      </c>
      <c r="B6" s="6" t="s">
        <v>14</v>
      </c>
      <c r="C6" s="6" t="s">
        <v>15</v>
      </c>
      <c r="D6" s="6">
        <v>10</v>
      </c>
      <c r="E6" s="6">
        <v>10</v>
      </c>
      <c r="F6" s="6">
        <v>10</v>
      </c>
      <c r="G6" s="6">
        <v>5</v>
      </c>
      <c r="H6" s="6">
        <v>25</v>
      </c>
      <c r="I6" s="6">
        <f t="shared" si="0"/>
        <v>60</v>
      </c>
      <c r="J6" s="6"/>
    </row>
    <row r="7" spans="1:11" ht="33" customHeight="1" x14ac:dyDescent="0.25">
      <c r="A7" s="2" t="s">
        <v>16</v>
      </c>
      <c r="B7" s="2" t="s">
        <v>17</v>
      </c>
      <c r="C7" s="2" t="s">
        <v>18</v>
      </c>
      <c r="D7" s="9"/>
      <c r="G7" s="2">
        <v>2</v>
      </c>
      <c r="H7" s="2">
        <v>10</v>
      </c>
      <c r="I7" s="6">
        <f t="shared" si="0"/>
        <v>12</v>
      </c>
    </row>
    <row r="8" spans="1:11" s="7" customFormat="1" x14ac:dyDescent="0.25">
      <c r="A8" s="6" t="s">
        <v>19</v>
      </c>
      <c r="B8" s="6" t="s">
        <v>20</v>
      </c>
      <c r="C8" s="6" t="s">
        <v>21</v>
      </c>
      <c r="D8" s="6">
        <v>9</v>
      </c>
      <c r="E8" s="6">
        <v>10</v>
      </c>
      <c r="F8" s="6">
        <v>7</v>
      </c>
      <c r="G8" s="6">
        <v>3</v>
      </c>
      <c r="H8" s="6">
        <v>25</v>
      </c>
      <c r="I8" s="6">
        <f t="shared" si="0"/>
        <v>54</v>
      </c>
      <c r="J8" s="6"/>
    </row>
    <row r="9" spans="1:11" s="7" customFormat="1" x14ac:dyDescent="0.25">
      <c r="A9" s="6" t="s">
        <v>22</v>
      </c>
      <c r="B9" s="6" t="s">
        <v>23</v>
      </c>
      <c r="C9" s="6" t="s">
        <v>24</v>
      </c>
      <c r="D9" s="6">
        <v>10</v>
      </c>
      <c r="E9" s="6">
        <v>10</v>
      </c>
      <c r="F9" s="6">
        <v>7</v>
      </c>
      <c r="G9" s="6">
        <v>3</v>
      </c>
      <c r="H9" s="6">
        <v>25</v>
      </c>
      <c r="I9" s="6">
        <f t="shared" si="0"/>
        <v>55</v>
      </c>
      <c r="J9" s="6"/>
    </row>
    <row r="10" spans="1:11" x14ac:dyDescent="0.25">
      <c r="A10" s="2" t="s">
        <v>25</v>
      </c>
      <c r="B10" s="2" t="s">
        <v>26</v>
      </c>
      <c r="C10" s="2" t="s">
        <v>27</v>
      </c>
      <c r="D10" s="9"/>
      <c r="I10" s="6">
        <f t="shared" si="0"/>
        <v>0</v>
      </c>
    </row>
    <row r="11" spans="1:11" s="7" customFormat="1" x14ac:dyDescent="0.25">
      <c r="A11" s="6" t="s">
        <v>28</v>
      </c>
      <c r="B11" s="6" t="s">
        <v>29</v>
      </c>
      <c r="C11" s="6" t="s">
        <v>30</v>
      </c>
      <c r="D11" s="6">
        <v>9</v>
      </c>
      <c r="E11" s="6">
        <v>8</v>
      </c>
      <c r="F11" s="6">
        <v>9</v>
      </c>
      <c r="G11" s="6">
        <v>4</v>
      </c>
      <c r="H11" s="6">
        <v>25</v>
      </c>
      <c r="I11" s="6">
        <f t="shared" si="0"/>
        <v>55</v>
      </c>
      <c r="J11" s="6"/>
    </row>
    <row r="12" spans="1:11" s="7" customFormat="1" x14ac:dyDescent="0.25">
      <c r="A12" s="6" t="s">
        <v>31</v>
      </c>
      <c r="B12" s="6" t="s">
        <v>32</v>
      </c>
      <c r="C12" s="6" t="s">
        <v>33</v>
      </c>
      <c r="D12" s="6">
        <v>10</v>
      </c>
      <c r="E12" s="6">
        <v>10</v>
      </c>
      <c r="F12" s="6">
        <v>10</v>
      </c>
      <c r="G12" s="6">
        <v>5</v>
      </c>
      <c r="H12" s="6">
        <v>33</v>
      </c>
      <c r="I12" s="6">
        <f t="shared" si="0"/>
        <v>68</v>
      </c>
      <c r="J12" s="6"/>
    </row>
    <row r="13" spans="1:11" s="7" customFormat="1" x14ac:dyDescent="0.25">
      <c r="A13" s="6" t="s">
        <v>34</v>
      </c>
      <c r="B13" s="6" t="s">
        <v>35</v>
      </c>
      <c r="C13" s="6" t="s">
        <v>36</v>
      </c>
      <c r="D13" s="6">
        <v>7</v>
      </c>
      <c r="E13" s="6">
        <v>7</v>
      </c>
      <c r="F13" s="6"/>
      <c r="G13" s="6">
        <v>2</v>
      </c>
      <c r="H13" s="6">
        <v>5</v>
      </c>
      <c r="I13" s="6">
        <f t="shared" si="0"/>
        <v>21</v>
      </c>
      <c r="J13" s="6"/>
    </row>
    <row r="14" spans="1:11" s="7" customFormat="1" x14ac:dyDescent="0.25">
      <c r="A14" s="6" t="s">
        <v>37</v>
      </c>
      <c r="B14" s="6" t="s">
        <v>38</v>
      </c>
      <c r="C14" s="6" t="s">
        <v>39</v>
      </c>
      <c r="D14" s="6">
        <v>8</v>
      </c>
      <c r="E14" s="6">
        <v>10</v>
      </c>
      <c r="F14" s="6"/>
      <c r="G14" s="6">
        <v>3</v>
      </c>
      <c r="H14" s="6">
        <v>30</v>
      </c>
      <c r="I14" s="6">
        <f t="shared" si="0"/>
        <v>51</v>
      </c>
      <c r="J14" s="6"/>
    </row>
    <row r="15" spans="1:11" s="7" customFormat="1" x14ac:dyDescent="0.25">
      <c r="A15" s="6" t="s">
        <v>40</v>
      </c>
      <c r="B15" s="6" t="s">
        <v>41</v>
      </c>
      <c r="C15" s="6" t="s">
        <v>24</v>
      </c>
      <c r="D15" s="6">
        <v>10</v>
      </c>
      <c r="E15" s="6">
        <v>10</v>
      </c>
      <c r="F15" s="6">
        <v>10</v>
      </c>
      <c r="G15" s="6">
        <v>4</v>
      </c>
      <c r="H15" s="6">
        <v>30</v>
      </c>
      <c r="I15" s="6">
        <f t="shared" si="0"/>
        <v>64</v>
      </c>
      <c r="J15" s="6"/>
    </row>
    <row r="16" spans="1:11" s="7" customFormat="1" x14ac:dyDescent="0.25">
      <c r="A16" s="6" t="s">
        <v>42</v>
      </c>
      <c r="B16" s="6" t="s">
        <v>43</v>
      </c>
      <c r="C16" s="6" t="s">
        <v>44</v>
      </c>
      <c r="D16" s="6">
        <v>9</v>
      </c>
      <c r="E16" s="6">
        <v>9</v>
      </c>
      <c r="F16" s="6"/>
      <c r="G16" s="6">
        <v>4</v>
      </c>
      <c r="H16" s="6">
        <v>30</v>
      </c>
      <c r="I16" s="6">
        <f t="shared" si="0"/>
        <v>52</v>
      </c>
      <c r="J16" s="6"/>
    </row>
    <row r="17" spans="1:10" s="7" customFormat="1" x14ac:dyDescent="0.25">
      <c r="A17" s="6" t="s">
        <v>45</v>
      </c>
      <c r="B17" s="6" t="s">
        <v>46</v>
      </c>
      <c r="C17" s="6" t="s">
        <v>24</v>
      </c>
      <c r="D17" s="6">
        <v>10</v>
      </c>
      <c r="E17" s="6">
        <v>8</v>
      </c>
      <c r="F17" s="6"/>
      <c r="G17" s="6">
        <v>3</v>
      </c>
      <c r="H17" s="6">
        <v>25</v>
      </c>
      <c r="I17" s="6">
        <f t="shared" si="0"/>
        <v>46</v>
      </c>
      <c r="J17" s="6"/>
    </row>
    <row r="18" spans="1:10" s="7" customFormat="1" x14ac:dyDescent="0.25">
      <c r="A18" s="6" t="s">
        <v>47</v>
      </c>
      <c r="B18" s="6" t="s">
        <v>48</v>
      </c>
      <c r="C18" s="6" t="s">
        <v>49</v>
      </c>
      <c r="D18" s="6">
        <v>6</v>
      </c>
      <c r="E18" s="6">
        <v>10</v>
      </c>
      <c r="F18" s="6">
        <v>10</v>
      </c>
      <c r="G18" s="6">
        <v>3</v>
      </c>
      <c r="H18" s="6">
        <v>28</v>
      </c>
      <c r="I18" s="6">
        <f t="shared" si="0"/>
        <v>57</v>
      </c>
      <c r="J18" s="6"/>
    </row>
    <row r="19" spans="1:10" s="7" customFormat="1" x14ac:dyDescent="0.25">
      <c r="A19" s="6" t="s">
        <v>50</v>
      </c>
      <c r="B19" s="6" t="s">
        <v>51</v>
      </c>
      <c r="C19" s="6" t="s">
        <v>52</v>
      </c>
      <c r="D19" s="6">
        <v>10</v>
      </c>
      <c r="E19" s="6">
        <v>10</v>
      </c>
      <c r="F19" s="6">
        <v>10</v>
      </c>
      <c r="G19" s="6">
        <v>4</v>
      </c>
      <c r="H19" s="6">
        <v>30</v>
      </c>
      <c r="I19" s="6">
        <f t="shared" si="0"/>
        <v>64</v>
      </c>
      <c r="J19" s="6"/>
    </row>
    <row r="20" spans="1:10" s="7" customFormat="1" x14ac:dyDescent="0.25">
      <c r="A20" s="6" t="s">
        <v>53</v>
      </c>
      <c r="B20" s="6" t="s">
        <v>54</v>
      </c>
      <c r="C20" s="6" t="s">
        <v>55</v>
      </c>
      <c r="D20" s="6">
        <v>10</v>
      </c>
      <c r="E20" s="6">
        <v>9</v>
      </c>
      <c r="F20" s="6">
        <v>9</v>
      </c>
      <c r="G20" s="6">
        <v>3</v>
      </c>
      <c r="H20" s="6">
        <v>25</v>
      </c>
      <c r="I20" s="6">
        <f t="shared" si="0"/>
        <v>56</v>
      </c>
      <c r="J20" s="6"/>
    </row>
    <row r="21" spans="1:10" s="7" customFormat="1" x14ac:dyDescent="0.25">
      <c r="A21" s="6" t="s">
        <v>56</v>
      </c>
      <c r="B21" s="6" t="s">
        <v>57</v>
      </c>
      <c r="C21" s="6" t="s">
        <v>58</v>
      </c>
      <c r="D21" s="6">
        <v>10</v>
      </c>
      <c r="E21" s="6">
        <v>10</v>
      </c>
      <c r="F21" s="6">
        <v>10</v>
      </c>
      <c r="G21" s="6">
        <v>3</v>
      </c>
      <c r="H21" s="6">
        <v>35</v>
      </c>
      <c r="I21" s="6">
        <f t="shared" si="0"/>
        <v>68</v>
      </c>
      <c r="J21" s="6"/>
    </row>
    <row r="22" spans="1:10" x14ac:dyDescent="0.25">
      <c r="A22" s="2" t="s">
        <v>59</v>
      </c>
      <c r="B22" s="2" t="s">
        <v>60</v>
      </c>
      <c r="C22" s="2" t="s">
        <v>61</v>
      </c>
      <c r="D22" s="9"/>
      <c r="I22" s="6">
        <f t="shared" si="0"/>
        <v>0</v>
      </c>
    </row>
    <row r="23" spans="1:10" s="7" customFormat="1" x14ac:dyDescent="0.25">
      <c r="A23" s="6" t="s">
        <v>62</v>
      </c>
      <c r="B23" s="6" t="s">
        <v>63</v>
      </c>
      <c r="C23" s="6" t="s">
        <v>64</v>
      </c>
      <c r="D23" s="6">
        <v>8</v>
      </c>
      <c r="E23" s="6">
        <v>8</v>
      </c>
      <c r="F23" s="6">
        <v>8</v>
      </c>
      <c r="G23" s="6">
        <v>2</v>
      </c>
      <c r="H23" s="6">
        <v>20</v>
      </c>
      <c r="I23" s="6">
        <f t="shared" si="0"/>
        <v>46</v>
      </c>
      <c r="J23" s="6"/>
    </row>
    <row r="24" spans="1:10" x14ac:dyDescent="0.25">
      <c r="A24" s="2" t="s">
        <v>65</v>
      </c>
      <c r="B24" s="2" t="s">
        <v>66</v>
      </c>
      <c r="C24" s="2" t="s">
        <v>67</v>
      </c>
      <c r="D24" s="9"/>
      <c r="I24" s="6">
        <f t="shared" si="0"/>
        <v>0</v>
      </c>
    </row>
    <row r="25" spans="1:10" x14ac:dyDescent="0.25">
      <c r="A25" s="2" t="s">
        <v>68</v>
      </c>
      <c r="B25" s="2" t="s">
        <v>69</v>
      </c>
      <c r="C25" s="2" t="s">
        <v>70</v>
      </c>
      <c r="D25" s="9"/>
      <c r="E25" s="2">
        <v>7</v>
      </c>
      <c r="I25" s="6">
        <f t="shared" si="0"/>
        <v>7</v>
      </c>
    </row>
    <row r="26" spans="1:10" s="7" customFormat="1" x14ac:dyDescent="0.25">
      <c r="A26" s="6" t="s">
        <v>71</v>
      </c>
      <c r="B26" s="6" t="s">
        <v>72</v>
      </c>
      <c r="C26" s="6" t="s">
        <v>73</v>
      </c>
      <c r="D26" s="6">
        <v>10</v>
      </c>
      <c r="E26" s="6">
        <v>10</v>
      </c>
      <c r="F26" s="6">
        <v>8</v>
      </c>
      <c r="G26" s="6">
        <v>3</v>
      </c>
      <c r="H26" s="6">
        <v>29</v>
      </c>
      <c r="I26" s="6">
        <f t="shared" si="0"/>
        <v>60</v>
      </c>
      <c r="J26" s="6"/>
    </row>
    <row r="27" spans="1:10" s="7" customFormat="1" x14ac:dyDescent="0.25">
      <c r="A27" s="6" t="s">
        <v>74</v>
      </c>
      <c r="B27" s="6" t="s">
        <v>75</v>
      </c>
      <c r="C27" s="6" t="s">
        <v>18</v>
      </c>
      <c r="D27" s="6">
        <v>10</v>
      </c>
      <c r="E27" s="6">
        <v>8</v>
      </c>
      <c r="F27" s="6">
        <v>6</v>
      </c>
      <c r="G27" s="6">
        <v>3</v>
      </c>
      <c r="H27" s="6">
        <v>30</v>
      </c>
      <c r="I27" s="6">
        <f t="shared" si="0"/>
        <v>57</v>
      </c>
      <c r="J27" s="6"/>
    </row>
    <row r="28" spans="1:10" x14ac:dyDescent="0.25">
      <c r="A28" s="2" t="s">
        <v>76</v>
      </c>
      <c r="B28" s="2" t="s">
        <v>77</v>
      </c>
      <c r="C28" s="2" t="s">
        <v>67</v>
      </c>
      <c r="D28" s="9"/>
      <c r="E28" s="2">
        <v>8</v>
      </c>
      <c r="I28" s="6">
        <f t="shared" si="0"/>
        <v>8</v>
      </c>
    </row>
    <row r="29" spans="1:10" s="7" customFormat="1" x14ac:dyDescent="0.25">
      <c r="A29" s="6" t="s">
        <v>78</v>
      </c>
      <c r="B29" s="6" t="s">
        <v>79</v>
      </c>
      <c r="C29" s="6" t="s">
        <v>80</v>
      </c>
      <c r="D29" s="6">
        <v>10</v>
      </c>
      <c r="E29" s="6">
        <v>10</v>
      </c>
      <c r="F29" s="6">
        <v>10</v>
      </c>
      <c r="G29" s="6">
        <v>4</v>
      </c>
      <c r="H29" s="6">
        <v>30</v>
      </c>
      <c r="I29" s="6">
        <f t="shared" si="0"/>
        <v>64</v>
      </c>
      <c r="J29" s="6"/>
    </row>
    <row r="30" spans="1:10" s="7" customFormat="1" x14ac:dyDescent="0.25">
      <c r="A30" s="6" t="s">
        <v>81</v>
      </c>
      <c r="B30" s="6" t="s">
        <v>82</v>
      </c>
      <c r="C30" s="6" t="s">
        <v>83</v>
      </c>
      <c r="D30" s="6">
        <v>8</v>
      </c>
      <c r="E30" s="6">
        <v>8</v>
      </c>
      <c r="F30" s="6"/>
      <c r="G30" s="6">
        <v>3</v>
      </c>
      <c r="H30" s="6">
        <v>25</v>
      </c>
      <c r="I30" s="6">
        <f t="shared" si="0"/>
        <v>44</v>
      </c>
      <c r="J30" s="6"/>
    </row>
    <row r="31" spans="1:10" s="7" customFormat="1" x14ac:dyDescent="0.25">
      <c r="A31" s="6" t="s">
        <v>84</v>
      </c>
      <c r="B31" s="6" t="s">
        <v>85</v>
      </c>
      <c r="C31" s="6" t="s">
        <v>67</v>
      </c>
      <c r="D31" s="6">
        <v>10</v>
      </c>
      <c r="E31" s="6">
        <v>10</v>
      </c>
      <c r="F31" s="6">
        <v>8</v>
      </c>
      <c r="G31" s="6">
        <v>3</v>
      </c>
      <c r="H31" s="6">
        <v>26</v>
      </c>
      <c r="I31" s="6">
        <f t="shared" si="0"/>
        <v>57</v>
      </c>
      <c r="J31" s="6"/>
    </row>
    <row r="32" spans="1:10" s="7" customFormat="1" x14ac:dyDescent="0.25">
      <c r="A32" s="6" t="s">
        <v>86</v>
      </c>
      <c r="B32" s="6" t="s">
        <v>87</v>
      </c>
      <c r="C32" s="6" t="s">
        <v>88</v>
      </c>
      <c r="D32" s="6">
        <v>10</v>
      </c>
      <c r="E32" s="6">
        <v>8</v>
      </c>
      <c r="F32" s="6">
        <v>5</v>
      </c>
      <c r="G32" s="6">
        <v>3</v>
      </c>
      <c r="H32" s="6">
        <v>25</v>
      </c>
      <c r="I32" s="6">
        <f t="shared" si="0"/>
        <v>51</v>
      </c>
      <c r="J32" s="6"/>
    </row>
    <row r="33" spans="1:10" s="7" customFormat="1" x14ac:dyDescent="0.25">
      <c r="A33" s="6" t="s">
        <v>89</v>
      </c>
      <c r="B33" s="6" t="s">
        <v>90</v>
      </c>
      <c r="C33" s="6" t="s">
        <v>21</v>
      </c>
      <c r="D33" s="6">
        <v>10</v>
      </c>
      <c r="E33" s="6">
        <v>10</v>
      </c>
      <c r="F33" s="6">
        <v>10</v>
      </c>
      <c r="G33" s="6">
        <v>3</v>
      </c>
      <c r="H33" s="6">
        <v>35</v>
      </c>
      <c r="I33" s="6">
        <f t="shared" si="0"/>
        <v>68</v>
      </c>
      <c r="J33" s="6"/>
    </row>
    <row r="34" spans="1:10" s="7" customFormat="1" x14ac:dyDescent="0.25">
      <c r="A34" s="6" t="s">
        <v>91</v>
      </c>
      <c r="B34" s="6" t="s">
        <v>92</v>
      </c>
      <c r="C34" s="6" t="s">
        <v>93</v>
      </c>
      <c r="D34" s="6">
        <v>10</v>
      </c>
      <c r="E34" s="6">
        <v>10</v>
      </c>
      <c r="F34" s="6">
        <v>10</v>
      </c>
      <c r="G34" s="6">
        <v>3</v>
      </c>
      <c r="H34" s="6">
        <v>30</v>
      </c>
      <c r="I34" s="6">
        <f t="shared" si="0"/>
        <v>63</v>
      </c>
      <c r="J34" s="6"/>
    </row>
    <row r="35" spans="1:10" x14ac:dyDescent="0.25">
      <c r="A35" s="2" t="s">
        <v>94</v>
      </c>
      <c r="B35" s="2" t="s">
        <v>95</v>
      </c>
      <c r="C35" s="2" t="s">
        <v>96</v>
      </c>
      <c r="D35" s="9"/>
      <c r="F35" s="2">
        <v>7</v>
      </c>
      <c r="G35" s="2">
        <v>3</v>
      </c>
      <c r="H35" s="2">
        <v>18</v>
      </c>
      <c r="I35" s="6">
        <f t="shared" si="0"/>
        <v>28</v>
      </c>
    </row>
    <row r="36" spans="1:10" s="7" customFormat="1" x14ac:dyDescent="0.25">
      <c r="A36" s="6" t="s">
        <v>97</v>
      </c>
      <c r="B36" s="6" t="s">
        <v>98</v>
      </c>
      <c r="C36" s="6" t="s">
        <v>99</v>
      </c>
      <c r="D36" s="6">
        <v>7</v>
      </c>
      <c r="E36" s="6">
        <v>10</v>
      </c>
      <c r="F36" s="6">
        <v>5</v>
      </c>
      <c r="G36" s="6">
        <v>3</v>
      </c>
      <c r="H36" s="6">
        <v>25</v>
      </c>
      <c r="I36" s="6">
        <f t="shared" si="0"/>
        <v>50</v>
      </c>
      <c r="J36" s="6"/>
    </row>
    <row r="37" spans="1:10" x14ac:dyDescent="0.25">
      <c r="A37" s="2" t="s">
        <v>100</v>
      </c>
      <c r="B37" s="2" t="s">
        <v>101</v>
      </c>
      <c r="C37" s="2" t="s">
        <v>12</v>
      </c>
      <c r="D37" s="9"/>
      <c r="I37" s="6">
        <f t="shared" si="0"/>
        <v>0</v>
      </c>
    </row>
    <row r="38" spans="1:10" x14ac:dyDescent="0.25">
      <c r="A38" s="2" t="s">
        <v>130</v>
      </c>
      <c r="B38" s="2" t="s">
        <v>131</v>
      </c>
      <c r="C38" s="2" t="s">
        <v>132</v>
      </c>
      <c r="D38" s="9"/>
      <c r="G38" s="2">
        <v>2</v>
      </c>
      <c r="I38" s="6">
        <f t="shared" si="0"/>
        <v>2</v>
      </c>
    </row>
    <row r="39" spans="1:10" s="7" customFormat="1" x14ac:dyDescent="0.25">
      <c r="A39" s="6" t="s">
        <v>102</v>
      </c>
      <c r="B39" s="6" t="s">
        <v>103</v>
      </c>
      <c r="C39" s="6" t="s">
        <v>104</v>
      </c>
      <c r="D39" s="6">
        <v>7</v>
      </c>
      <c r="E39" s="6">
        <v>10</v>
      </c>
      <c r="F39" s="6">
        <v>6</v>
      </c>
      <c r="G39" s="6">
        <v>3</v>
      </c>
      <c r="H39" s="6">
        <v>27</v>
      </c>
      <c r="I39" s="6">
        <f t="shared" si="0"/>
        <v>53</v>
      </c>
      <c r="J39" s="6"/>
    </row>
    <row r="40" spans="1:10" s="7" customFormat="1" x14ac:dyDescent="0.25">
      <c r="A40" s="6" t="s">
        <v>105</v>
      </c>
      <c r="B40" s="6" t="s">
        <v>106</v>
      </c>
      <c r="C40" s="6" t="s">
        <v>107</v>
      </c>
      <c r="D40" s="6">
        <v>6</v>
      </c>
      <c r="E40" s="6">
        <v>6</v>
      </c>
      <c r="F40" s="6">
        <v>9</v>
      </c>
      <c r="G40" s="6">
        <v>3</v>
      </c>
      <c r="H40" s="6">
        <v>11</v>
      </c>
      <c r="I40" s="6">
        <f t="shared" si="0"/>
        <v>35</v>
      </c>
      <c r="J40" s="6"/>
    </row>
    <row r="41" spans="1:10" s="7" customFormat="1" x14ac:dyDescent="0.25">
      <c r="A41" s="6" t="s">
        <v>108</v>
      </c>
      <c r="B41" s="6" t="s">
        <v>109</v>
      </c>
      <c r="C41" s="6" t="s">
        <v>12</v>
      </c>
      <c r="D41" s="6">
        <v>9</v>
      </c>
      <c r="E41" s="6">
        <v>9</v>
      </c>
      <c r="F41" s="6"/>
      <c r="G41" s="6">
        <v>3</v>
      </c>
      <c r="H41" s="6">
        <v>26</v>
      </c>
      <c r="I41" s="6">
        <f t="shared" si="0"/>
        <v>47</v>
      </c>
      <c r="J41" s="6"/>
    </row>
    <row r="42" spans="1:10" x14ac:dyDescent="0.25">
      <c r="A42" s="2" t="s">
        <v>110</v>
      </c>
      <c r="B42" s="2" t="s">
        <v>111</v>
      </c>
      <c r="C42" s="2" t="s">
        <v>44</v>
      </c>
      <c r="D42" s="9"/>
      <c r="I42" s="6">
        <f t="shared" si="0"/>
        <v>0</v>
      </c>
    </row>
    <row r="43" spans="1:10" x14ac:dyDescent="0.25">
      <c r="A43" s="2" t="s">
        <v>112</v>
      </c>
      <c r="B43" s="2" t="s">
        <v>113</v>
      </c>
      <c r="C43" s="2" t="s">
        <v>114</v>
      </c>
      <c r="D43" s="9">
        <v>10</v>
      </c>
      <c r="G43" s="2">
        <v>3</v>
      </c>
      <c r="H43" s="2">
        <v>25</v>
      </c>
      <c r="I43" s="6">
        <f t="shared" si="0"/>
        <v>38</v>
      </c>
    </row>
    <row r="44" spans="1:10" x14ac:dyDescent="0.25">
      <c r="A44" s="2" t="s">
        <v>115</v>
      </c>
      <c r="B44" s="2" t="s">
        <v>116</v>
      </c>
      <c r="C44" s="2" t="s">
        <v>117</v>
      </c>
      <c r="D44" s="9"/>
      <c r="I44" s="6">
        <f t="shared" si="0"/>
        <v>0</v>
      </c>
    </row>
    <row r="45" spans="1:10" s="7" customFormat="1" x14ac:dyDescent="0.25">
      <c r="A45" s="6" t="s">
        <v>118</v>
      </c>
      <c r="B45" s="6" t="s">
        <v>119</v>
      </c>
      <c r="C45" s="6" t="s">
        <v>88</v>
      </c>
      <c r="D45" s="6"/>
      <c r="E45" s="6"/>
      <c r="F45" s="6">
        <v>8</v>
      </c>
      <c r="G45" s="6">
        <v>2</v>
      </c>
      <c r="H45" s="6">
        <v>20</v>
      </c>
      <c r="I45" s="6">
        <f t="shared" si="0"/>
        <v>30</v>
      </c>
      <c r="J45" s="6"/>
    </row>
    <row r="46" spans="1:10" x14ac:dyDescent="0.25">
      <c r="A46" s="2" t="s">
        <v>120</v>
      </c>
      <c r="B46" s="2" t="s">
        <v>121</v>
      </c>
      <c r="C46" s="2" t="s">
        <v>122</v>
      </c>
      <c r="D46" s="9"/>
      <c r="G46" s="2">
        <v>2</v>
      </c>
      <c r="H46" s="2">
        <v>10</v>
      </c>
      <c r="I46" s="6">
        <f t="shared" si="0"/>
        <v>12</v>
      </c>
    </row>
    <row r="47" spans="1:10" s="7" customFormat="1" x14ac:dyDescent="0.25">
      <c r="A47" s="6" t="s">
        <v>123</v>
      </c>
      <c r="B47" s="6" t="s">
        <v>121</v>
      </c>
      <c r="C47" s="6" t="s">
        <v>67</v>
      </c>
      <c r="D47" s="6">
        <v>10</v>
      </c>
      <c r="E47" s="6">
        <v>7</v>
      </c>
      <c r="F47" s="6"/>
      <c r="G47" s="6">
        <v>4</v>
      </c>
      <c r="H47" s="6">
        <v>25</v>
      </c>
      <c r="I47" s="6">
        <f t="shared" si="0"/>
        <v>46</v>
      </c>
      <c r="J47" s="6"/>
    </row>
    <row r="48" spans="1:10" x14ac:dyDescent="0.25">
      <c r="D48" s="9"/>
      <c r="I48" s="6">
        <f t="shared" si="0"/>
        <v>0</v>
      </c>
    </row>
    <row r="49" spans="4:9" x14ac:dyDescent="0.25">
      <c r="D49" s="9"/>
      <c r="I49" s="6">
        <f t="shared" si="0"/>
        <v>0</v>
      </c>
    </row>
    <row r="50" spans="4:9" x14ac:dyDescent="0.25">
      <c r="D50" s="9"/>
      <c r="I50" s="6">
        <f t="shared" si="0"/>
        <v>0</v>
      </c>
    </row>
    <row r="51" spans="4:9" x14ac:dyDescent="0.25">
      <c r="D51" s="9"/>
      <c r="I51" s="6">
        <f t="shared" si="0"/>
        <v>0</v>
      </c>
    </row>
    <row r="52" spans="4:9" x14ac:dyDescent="0.25">
      <c r="D52" s="9"/>
      <c r="I52" s="6">
        <f t="shared" si="0"/>
        <v>0</v>
      </c>
    </row>
    <row r="53" spans="4:9" x14ac:dyDescent="0.25">
      <c r="D53" s="9"/>
      <c r="I53" s="6">
        <f t="shared" si="0"/>
        <v>0</v>
      </c>
    </row>
    <row r="54" spans="4:9" x14ac:dyDescent="0.25">
      <c r="D54" s="9"/>
      <c r="I54" s="6">
        <f t="shared" si="0"/>
        <v>0</v>
      </c>
    </row>
    <row r="55" spans="4:9" x14ac:dyDescent="0.25">
      <c r="D55" s="9"/>
      <c r="I55" s="6">
        <f t="shared" si="0"/>
        <v>0</v>
      </c>
    </row>
    <row r="56" spans="4:9" x14ac:dyDescent="0.25">
      <c r="D56" s="9"/>
      <c r="I56" s="6">
        <f t="shared" si="0"/>
        <v>0</v>
      </c>
    </row>
    <row r="57" spans="4:9" x14ac:dyDescent="0.25">
      <c r="D57" s="9"/>
      <c r="I57" s="6">
        <f t="shared" si="0"/>
        <v>0</v>
      </c>
    </row>
    <row r="58" spans="4:9" x14ac:dyDescent="0.25">
      <c r="D58" s="9"/>
      <c r="I58" s="6">
        <f t="shared" si="0"/>
        <v>0</v>
      </c>
    </row>
    <row r="59" spans="4:9" x14ac:dyDescent="0.25">
      <c r="D59" s="9"/>
      <c r="I59" s="6">
        <f t="shared" si="0"/>
        <v>0</v>
      </c>
    </row>
    <row r="60" spans="4:9" x14ac:dyDescent="0.25">
      <c r="D60" s="9"/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7"/>
  <sheetViews>
    <sheetView tabSelected="1" workbookViewId="0">
      <selection activeCell="G56" sqref="G56"/>
    </sheetView>
  </sheetViews>
  <sheetFormatPr defaultRowHeight="15" x14ac:dyDescent="0.25"/>
  <cols>
    <col min="1" max="1" width="12.85546875" customWidth="1"/>
    <col min="2" max="2" width="16.7109375" customWidth="1"/>
    <col min="3" max="3" width="13.85546875" customWidth="1"/>
    <col min="5" max="5" width="9.140625" style="10"/>
    <col min="10" max="10" width="12.7109375" customWidth="1"/>
    <col min="12" max="12" width="15" style="16" customWidth="1"/>
    <col min="13" max="33" width="9.140625" style="16"/>
  </cols>
  <sheetData>
    <row r="1" spans="1:33" x14ac:dyDescent="0.25">
      <c r="E1" s="16"/>
    </row>
    <row r="2" spans="1:33" ht="57" customHeight="1" x14ac:dyDescent="0.25">
      <c r="A2" s="1" t="s">
        <v>0</v>
      </c>
      <c r="B2" s="1" t="s">
        <v>1</v>
      </c>
      <c r="C2" s="1" t="s">
        <v>2</v>
      </c>
      <c r="D2" s="3" t="s">
        <v>124</v>
      </c>
      <c r="E2" s="3" t="s">
        <v>125</v>
      </c>
      <c r="F2" s="1" t="s">
        <v>127</v>
      </c>
      <c r="G2" s="4" t="s">
        <v>128</v>
      </c>
      <c r="H2" s="4" t="s">
        <v>129</v>
      </c>
      <c r="I2" s="4" t="s">
        <v>134</v>
      </c>
      <c r="J2" s="2" t="s">
        <v>135</v>
      </c>
      <c r="K2" s="11" t="s">
        <v>136</v>
      </c>
      <c r="L2" s="8" t="s">
        <v>137</v>
      </c>
    </row>
    <row r="3" spans="1:33" x14ac:dyDescent="0.25">
      <c r="A3" s="2" t="s">
        <v>3</v>
      </c>
      <c r="B3" s="2" t="s">
        <v>3</v>
      </c>
      <c r="C3" s="2" t="s">
        <v>3</v>
      </c>
      <c r="D3" s="9"/>
      <c r="E3" s="9"/>
      <c r="F3" s="2"/>
      <c r="G3" s="2"/>
      <c r="H3" s="2"/>
      <c r="I3" s="2"/>
      <c r="J3" s="2"/>
      <c r="K3" s="2"/>
    </row>
    <row r="4" spans="1:33" x14ac:dyDescent="0.25">
      <c r="A4" s="2" t="s">
        <v>4</v>
      </c>
      <c r="B4" s="2" t="s">
        <v>5</v>
      </c>
      <c r="C4" s="2" t="s">
        <v>6</v>
      </c>
      <c r="D4" s="9"/>
      <c r="E4" s="9"/>
      <c r="F4" s="2"/>
      <c r="G4" s="2"/>
      <c r="H4" s="2"/>
      <c r="I4" s="2"/>
      <c r="J4" s="2"/>
      <c r="K4" s="2"/>
    </row>
    <row r="5" spans="1:33" s="13" customFormat="1" x14ac:dyDescent="0.25">
      <c r="A5" s="12" t="s">
        <v>7</v>
      </c>
      <c r="B5" s="12" t="s">
        <v>8</v>
      </c>
      <c r="C5" s="12" t="s">
        <v>9</v>
      </c>
      <c r="D5" s="12">
        <v>8</v>
      </c>
      <c r="E5" s="12">
        <v>10</v>
      </c>
      <c r="F5" s="12">
        <v>8</v>
      </c>
      <c r="G5" s="12">
        <v>4</v>
      </c>
      <c r="H5" s="12">
        <v>25</v>
      </c>
      <c r="I5" s="12">
        <f>D5+E5+F5+G5+H5</f>
        <v>55</v>
      </c>
      <c r="J5" s="12">
        <v>30</v>
      </c>
      <c r="K5" s="12">
        <f xml:space="preserve"> I5+J5</f>
        <v>85</v>
      </c>
      <c r="L5" s="19" t="s">
        <v>139</v>
      </c>
    </row>
    <row r="6" spans="1:33" x14ac:dyDescent="0.25">
      <c r="A6" s="2" t="s">
        <v>10</v>
      </c>
      <c r="B6" s="2" t="s">
        <v>11</v>
      </c>
      <c r="C6" s="2" t="s">
        <v>12</v>
      </c>
      <c r="D6" s="9"/>
      <c r="E6" s="9"/>
      <c r="F6" s="2"/>
      <c r="G6" s="2">
        <v>2</v>
      </c>
      <c r="H6" s="2"/>
      <c r="I6" s="9">
        <f t="shared" ref="I6:I48" si="0">D6+E6+F6+G6+H6</f>
        <v>2</v>
      </c>
      <c r="J6" s="9"/>
      <c r="K6" s="9">
        <f t="shared" ref="K6:K48" si="1" xml:space="preserve"> I6+J6</f>
        <v>2</v>
      </c>
    </row>
    <row r="7" spans="1:33" s="15" customFormat="1" x14ac:dyDescent="0.25">
      <c r="A7" s="14" t="s">
        <v>13</v>
      </c>
      <c r="B7" s="14" t="s">
        <v>14</v>
      </c>
      <c r="C7" s="14" t="s">
        <v>15</v>
      </c>
      <c r="D7" s="14">
        <v>10</v>
      </c>
      <c r="E7" s="14">
        <v>10</v>
      </c>
      <c r="F7" s="14">
        <v>10</v>
      </c>
      <c r="G7" s="14">
        <v>5</v>
      </c>
      <c r="H7" s="14">
        <v>25</v>
      </c>
      <c r="I7" s="14">
        <f t="shared" si="0"/>
        <v>60</v>
      </c>
      <c r="J7" s="14">
        <v>30</v>
      </c>
      <c r="K7" s="14">
        <f t="shared" si="1"/>
        <v>90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3" customFormat="1" ht="33" customHeight="1" x14ac:dyDescent="0.25">
      <c r="A8" s="12" t="s">
        <v>16</v>
      </c>
      <c r="B8" s="12" t="s">
        <v>17</v>
      </c>
      <c r="C8" s="12" t="s">
        <v>18</v>
      </c>
      <c r="D8" s="12">
        <v>7</v>
      </c>
      <c r="E8" s="12">
        <v>10</v>
      </c>
      <c r="F8" s="12">
        <v>7</v>
      </c>
      <c r="G8" s="12">
        <v>2</v>
      </c>
      <c r="H8" s="12">
        <v>15</v>
      </c>
      <c r="I8" s="12">
        <f t="shared" si="0"/>
        <v>41</v>
      </c>
      <c r="J8" s="12">
        <v>25</v>
      </c>
      <c r="K8" s="12">
        <f t="shared" si="1"/>
        <v>66</v>
      </c>
    </row>
    <row r="9" spans="1:33" s="13" customFormat="1" x14ac:dyDescent="0.25">
      <c r="A9" s="12" t="s">
        <v>19</v>
      </c>
      <c r="B9" s="12" t="s">
        <v>20</v>
      </c>
      <c r="C9" s="12" t="s">
        <v>21</v>
      </c>
      <c r="D9" s="12">
        <v>9</v>
      </c>
      <c r="E9" s="12">
        <v>10</v>
      </c>
      <c r="F9" s="12">
        <v>7</v>
      </c>
      <c r="G9" s="12">
        <v>3</v>
      </c>
      <c r="H9" s="12">
        <v>25</v>
      </c>
      <c r="I9" s="12">
        <f t="shared" si="0"/>
        <v>54</v>
      </c>
      <c r="J9" s="12">
        <v>16</v>
      </c>
      <c r="K9" s="12">
        <f t="shared" si="1"/>
        <v>70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13" customFormat="1" x14ac:dyDescent="0.25">
      <c r="A10" s="12" t="s">
        <v>22</v>
      </c>
      <c r="B10" s="12" t="s">
        <v>23</v>
      </c>
      <c r="C10" s="12" t="s">
        <v>24</v>
      </c>
      <c r="D10" s="12">
        <v>10</v>
      </c>
      <c r="E10" s="12">
        <v>10</v>
      </c>
      <c r="F10" s="12">
        <v>7</v>
      </c>
      <c r="G10" s="12">
        <v>3</v>
      </c>
      <c r="H10" s="12">
        <v>25</v>
      </c>
      <c r="I10" s="12">
        <f t="shared" si="0"/>
        <v>55</v>
      </c>
      <c r="J10" s="12">
        <v>30</v>
      </c>
      <c r="K10" s="12">
        <f t="shared" si="1"/>
        <v>85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x14ac:dyDescent="0.25">
      <c r="A11" s="2" t="s">
        <v>25</v>
      </c>
      <c r="B11" s="2" t="s">
        <v>26</v>
      </c>
      <c r="C11" s="2" t="s">
        <v>27</v>
      </c>
      <c r="D11" s="9"/>
      <c r="E11" s="9"/>
      <c r="F11" s="2"/>
      <c r="G11" s="2">
        <v>3</v>
      </c>
      <c r="H11" s="2">
        <v>25</v>
      </c>
      <c r="I11" s="9">
        <f t="shared" si="0"/>
        <v>28</v>
      </c>
      <c r="J11" s="9"/>
      <c r="K11" s="9">
        <f t="shared" si="1"/>
        <v>28</v>
      </c>
    </row>
    <row r="12" spans="1:33" s="13" customFormat="1" x14ac:dyDescent="0.25">
      <c r="A12" s="12" t="s">
        <v>28</v>
      </c>
      <c r="B12" s="12" t="s">
        <v>29</v>
      </c>
      <c r="C12" s="12" t="s">
        <v>30</v>
      </c>
      <c r="D12" s="12">
        <v>9</v>
      </c>
      <c r="E12" s="12">
        <v>8</v>
      </c>
      <c r="F12" s="12">
        <v>9</v>
      </c>
      <c r="G12" s="12">
        <v>4</v>
      </c>
      <c r="H12" s="12">
        <v>25</v>
      </c>
      <c r="I12" s="12">
        <f t="shared" si="0"/>
        <v>55</v>
      </c>
      <c r="J12" s="12">
        <v>30</v>
      </c>
      <c r="K12" s="12">
        <f t="shared" si="1"/>
        <v>85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5" customFormat="1" x14ac:dyDescent="0.25">
      <c r="A13" s="14" t="s">
        <v>31</v>
      </c>
      <c r="B13" s="14" t="s">
        <v>32</v>
      </c>
      <c r="C13" s="14" t="s">
        <v>33</v>
      </c>
      <c r="D13" s="14">
        <v>10</v>
      </c>
      <c r="E13" s="14">
        <v>10</v>
      </c>
      <c r="F13" s="14">
        <v>10</v>
      </c>
      <c r="G13" s="14">
        <v>5</v>
      </c>
      <c r="H13" s="14">
        <v>33</v>
      </c>
      <c r="I13" s="14">
        <f t="shared" si="0"/>
        <v>68</v>
      </c>
      <c r="J13" s="14">
        <v>30</v>
      </c>
      <c r="K13" s="14">
        <f t="shared" si="1"/>
        <v>98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6" customFormat="1" x14ac:dyDescent="0.25">
      <c r="A14" s="9" t="s">
        <v>34</v>
      </c>
      <c r="B14" s="9" t="s">
        <v>35</v>
      </c>
      <c r="C14" s="9" t="s">
        <v>36</v>
      </c>
      <c r="D14" s="9">
        <v>7</v>
      </c>
      <c r="E14" s="9">
        <v>7</v>
      </c>
      <c r="F14" s="9">
        <v>10</v>
      </c>
      <c r="G14" s="9">
        <v>2</v>
      </c>
      <c r="H14" s="9">
        <v>5</v>
      </c>
      <c r="I14" s="9">
        <f t="shared" si="0"/>
        <v>31</v>
      </c>
      <c r="J14" s="9"/>
      <c r="K14" s="9">
        <f t="shared" si="1"/>
        <v>31</v>
      </c>
    </row>
    <row r="15" spans="1:33" s="13" customFormat="1" x14ac:dyDescent="0.25">
      <c r="A15" s="12" t="s">
        <v>37</v>
      </c>
      <c r="B15" s="12" t="s">
        <v>38</v>
      </c>
      <c r="C15" s="12" t="s">
        <v>39</v>
      </c>
      <c r="D15" s="12">
        <v>8</v>
      </c>
      <c r="E15" s="12">
        <v>10</v>
      </c>
      <c r="F15" s="12"/>
      <c r="G15" s="12">
        <v>3</v>
      </c>
      <c r="H15" s="12">
        <v>30</v>
      </c>
      <c r="I15" s="12">
        <f t="shared" si="0"/>
        <v>51</v>
      </c>
      <c r="J15" s="12">
        <v>30</v>
      </c>
      <c r="K15" s="12">
        <f t="shared" si="1"/>
        <v>81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3" customFormat="1" x14ac:dyDescent="0.25">
      <c r="A16" s="12" t="s">
        <v>40</v>
      </c>
      <c r="B16" s="12" t="s">
        <v>41</v>
      </c>
      <c r="C16" s="12" t="s">
        <v>24</v>
      </c>
      <c r="D16" s="12">
        <v>10</v>
      </c>
      <c r="E16" s="12">
        <v>10</v>
      </c>
      <c r="F16" s="12">
        <v>10</v>
      </c>
      <c r="G16" s="12">
        <v>4</v>
      </c>
      <c r="H16" s="12">
        <v>30</v>
      </c>
      <c r="I16" s="12">
        <f t="shared" si="0"/>
        <v>64</v>
      </c>
      <c r="J16" s="12">
        <v>30</v>
      </c>
      <c r="K16" s="12">
        <f t="shared" si="1"/>
        <v>94</v>
      </c>
      <c r="L16" s="13" t="s">
        <v>138</v>
      </c>
    </row>
    <row r="17" spans="1:33" s="13" customFormat="1" x14ac:dyDescent="0.25">
      <c r="A17" s="12" t="s">
        <v>42</v>
      </c>
      <c r="B17" s="12" t="s">
        <v>43</v>
      </c>
      <c r="C17" s="12" t="s">
        <v>44</v>
      </c>
      <c r="D17" s="12">
        <v>9</v>
      </c>
      <c r="E17" s="12">
        <v>9</v>
      </c>
      <c r="F17" s="12">
        <v>8</v>
      </c>
      <c r="G17" s="12">
        <v>4</v>
      </c>
      <c r="H17" s="12">
        <v>30</v>
      </c>
      <c r="I17" s="12">
        <f t="shared" si="0"/>
        <v>60</v>
      </c>
      <c r="J17" s="12">
        <v>30</v>
      </c>
      <c r="K17" s="12">
        <f t="shared" si="1"/>
        <v>90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13" customFormat="1" x14ac:dyDescent="0.25">
      <c r="A18" s="12" t="s">
        <v>45</v>
      </c>
      <c r="B18" s="12" t="s">
        <v>46</v>
      </c>
      <c r="C18" s="12" t="s">
        <v>24</v>
      </c>
      <c r="D18" s="12">
        <v>10</v>
      </c>
      <c r="E18" s="12">
        <v>8</v>
      </c>
      <c r="F18" s="12"/>
      <c r="G18" s="12">
        <v>3</v>
      </c>
      <c r="H18" s="12">
        <v>25</v>
      </c>
      <c r="I18" s="12">
        <f t="shared" si="0"/>
        <v>46</v>
      </c>
      <c r="J18" s="12">
        <v>15</v>
      </c>
      <c r="K18" s="12">
        <f t="shared" si="1"/>
        <v>61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3" customFormat="1" x14ac:dyDescent="0.25">
      <c r="A19" s="12" t="s">
        <v>47</v>
      </c>
      <c r="B19" s="12" t="s">
        <v>48</v>
      </c>
      <c r="C19" s="12" t="s">
        <v>49</v>
      </c>
      <c r="D19" s="12">
        <v>6</v>
      </c>
      <c r="E19" s="12">
        <v>10</v>
      </c>
      <c r="F19" s="12">
        <v>10</v>
      </c>
      <c r="G19" s="12">
        <v>3</v>
      </c>
      <c r="H19" s="12">
        <v>28</v>
      </c>
      <c r="I19" s="12">
        <f t="shared" si="0"/>
        <v>57</v>
      </c>
      <c r="J19" s="12">
        <v>25</v>
      </c>
      <c r="K19" s="12">
        <f t="shared" si="1"/>
        <v>82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13" customFormat="1" x14ac:dyDescent="0.25">
      <c r="A20" s="12" t="s">
        <v>50</v>
      </c>
      <c r="B20" s="12" t="s">
        <v>51</v>
      </c>
      <c r="C20" s="12" t="s">
        <v>52</v>
      </c>
      <c r="D20" s="12">
        <v>10</v>
      </c>
      <c r="E20" s="12">
        <v>10</v>
      </c>
      <c r="F20" s="12">
        <v>10</v>
      </c>
      <c r="G20" s="12">
        <v>4</v>
      </c>
      <c r="H20" s="12">
        <v>30</v>
      </c>
      <c r="I20" s="12">
        <f t="shared" si="0"/>
        <v>64</v>
      </c>
      <c r="J20" s="12">
        <v>30</v>
      </c>
      <c r="K20" s="12">
        <f t="shared" si="1"/>
        <v>94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13" customFormat="1" x14ac:dyDescent="0.25">
      <c r="A21" s="12" t="s">
        <v>53</v>
      </c>
      <c r="B21" s="12" t="s">
        <v>54</v>
      </c>
      <c r="C21" s="12" t="s">
        <v>55</v>
      </c>
      <c r="D21" s="12">
        <v>10</v>
      </c>
      <c r="E21" s="12">
        <v>10</v>
      </c>
      <c r="F21" s="12">
        <v>9</v>
      </c>
      <c r="G21" s="12">
        <v>3</v>
      </c>
      <c r="H21" s="12">
        <v>25</v>
      </c>
      <c r="I21" s="12">
        <f t="shared" si="0"/>
        <v>57</v>
      </c>
      <c r="J21" s="12">
        <v>20</v>
      </c>
      <c r="K21" s="12">
        <f t="shared" si="1"/>
        <v>77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13" customFormat="1" x14ac:dyDescent="0.25">
      <c r="A22" s="12" t="s">
        <v>56</v>
      </c>
      <c r="B22" s="12" t="s">
        <v>57</v>
      </c>
      <c r="C22" s="12" t="s">
        <v>58</v>
      </c>
      <c r="D22" s="12">
        <v>10</v>
      </c>
      <c r="E22" s="12">
        <v>10</v>
      </c>
      <c r="F22" s="12">
        <v>10</v>
      </c>
      <c r="G22" s="12">
        <v>3</v>
      </c>
      <c r="H22" s="12">
        <v>35</v>
      </c>
      <c r="I22" s="12">
        <f t="shared" si="0"/>
        <v>68</v>
      </c>
      <c r="J22" s="12">
        <v>30</v>
      </c>
      <c r="K22" s="12">
        <f t="shared" si="1"/>
        <v>98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x14ac:dyDescent="0.25">
      <c r="A23" s="2" t="s">
        <v>59</v>
      </c>
      <c r="B23" s="2" t="s">
        <v>60</v>
      </c>
      <c r="C23" s="2" t="s">
        <v>61</v>
      </c>
      <c r="D23" s="9"/>
      <c r="E23" s="9"/>
      <c r="F23" s="2"/>
      <c r="G23" s="2">
        <v>3</v>
      </c>
      <c r="H23" s="2">
        <v>25</v>
      </c>
      <c r="I23" s="9">
        <f t="shared" si="0"/>
        <v>28</v>
      </c>
      <c r="J23" s="9"/>
      <c r="K23" s="9">
        <f t="shared" si="1"/>
        <v>28</v>
      </c>
    </row>
    <row r="24" spans="1:33" s="13" customFormat="1" x14ac:dyDescent="0.25">
      <c r="A24" s="12" t="s">
        <v>62</v>
      </c>
      <c r="B24" s="12" t="s">
        <v>63</v>
      </c>
      <c r="C24" s="12" t="s">
        <v>64</v>
      </c>
      <c r="D24" s="12">
        <v>8</v>
      </c>
      <c r="E24" s="12">
        <v>8</v>
      </c>
      <c r="F24" s="12">
        <v>8</v>
      </c>
      <c r="G24" s="12">
        <v>2</v>
      </c>
      <c r="H24" s="12">
        <v>20</v>
      </c>
      <c r="I24" s="12">
        <f t="shared" si="0"/>
        <v>46</v>
      </c>
      <c r="J24" s="12">
        <v>20</v>
      </c>
      <c r="K24" s="12">
        <f t="shared" si="1"/>
        <v>66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3" customFormat="1" x14ac:dyDescent="0.25">
      <c r="A25" s="12" t="s">
        <v>65</v>
      </c>
      <c r="B25" s="12" t="s">
        <v>66</v>
      </c>
      <c r="C25" s="12" t="s">
        <v>67</v>
      </c>
      <c r="D25" s="12">
        <v>10</v>
      </c>
      <c r="E25" s="12">
        <v>10</v>
      </c>
      <c r="F25" s="12">
        <v>8</v>
      </c>
      <c r="G25" s="12">
        <v>3</v>
      </c>
      <c r="H25" s="12">
        <v>25</v>
      </c>
      <c r="I25" s="12">
        <f t="shared" si="0"/>
        <v>56</v>
      </c>
      <c r="J25" s="12">
        <v>25</v>
      </c>
      <c r="K25" s="12">
        <f t="shared" si="1"/>
        <v>81</v>
      </c>
      <c r="L25" s="13" t="s">
        <v>141</v>
      </c>
    </row>
    <row r="26" spans="1:33" s="13" customFormat="1" x14ac:dyDescent="0.25">
      <c r="A26" s="12" t="s">
        <v>68</v>
      </c>
      <c r="B26" s="12" t="s">
        <v>69</v>
      </c>
      <c r="C26" s="12" t="s">
        <v>70</v>
      </c>
      <c r="D26" s="12">
        <v>9</v>
      </c>
      <c r="E26" s="12">
        <v>7</v>
      </c>
      <c r="F26" s="12">
        <v>7</v>
      </c>
      <c r="G26" s="12">
        <v>3</v>
      </c>
      <c r="H26" s="12">
        <v>15</v>
      </c>
      <c r="I26" s="12">
        <f t="shared" si="0"/>
        <v>41</v>
      </c>
      <c r="J26" s="12">
        <v>15</v>
      </c>
      <c r="K26" s="12">
        <f t="shared" si="1"/>
        <v>56</v>
      </c>
    </row>
    <row r="27" spans="1:33" s="13" customFormat="1" x14ac:dyDescent="0.25">
      <c r="A27" s="12" t="s">
        <v>71</v>
      </c>
      <c r="B27" s="12" t="s">
        <v>72</v>
      </c>
      <c r="C27" s="12" t="s">
        <v>73</v>
      </c>
      <c r="D27" s="12">
        <v>10</v>
      </c>
      <c r="E27" s="12">
        <v>10</v>
      </c>
      <c r="F27" s="12">
        <v>8</v>
      </c>
      <c r="G27" s="12">
        <v>3</v>
      </c>
      <c r="H27" s="12">
        <v>29</v>
      </c>
      <c r="I27" s="12">
        <f t="shared" si="0"/>
        <v>60</v>
      </c>
      <c r="J27" s="12">
        <v>30</v>
      </c>
      <c r="K27" s="12">
        <f t="shared" si="1"/>
        <v>90</v>
      </c>
    </row>
    <row r="28" spans="1:33" s="13" customFormat="1" x14ac:dyDescent="0.25">
      <c r="A28" s="12" t="s">
        <v>74</v>
      </c>
      <c r="B28" s="12" t="s">
        <v>75</v>
      </c>
      <c r="C28" s="12" t="s">
        <v>18</v>
      </c>
      <c r="D28" s="12">
        <v>10</v>
      </c>
      <c r="E28" s="12">
        <v>8</v>
      </c>
      <c r="F28" s="12">
        <v>6</v>
      </c>
      <c r="G28" s="12">
        <v>3</v>
      </c>
      <c r="H28" s="12">
        <v>30</v>
      </c>
      <c r="I28" s="12">
        <f t="shared" si="0"/>
        <v>57</v>
      </c>
      <c r="J28" s="12">
        <v>30</v>
      </c>
      <c r="K28" s="12">
        <f t="shared" si="1"/>
        <v>87</v>
      </c>
      <c r="L28" s="19" t="s">
        <v>139</v>
      </c>
    </row>
    <row r="29" spans="1:33" s="13" customFormat="1" x14ac:dyDescent="0.25">
      <c r="A29" s="12" t="s">
        <v>76</v>
      </c>
      <c r="B29" s="12" t="s">
        <v>77</v>
      </c>
      <c r="C29" s="12" t="s">
        <v>67</v>
      </c>
      <c r="D29" s="12">
        <v>7</v>
      </c>
      <c r="E29" s="12">
        <v>8</v>
      </c>
      <c r="F29" s="12">
        <v>7</v>
      </c>
      <c r="G29" s="12"/>
      <c r="H29" s="12">
        <v>16</v>
      </c>
      <c r="I29" s="12">
        <f t="shared" si="0"/>
        <v>38</v>
      </c>
      <c r="J29" s="12">
        <v>20</v>
      </c>
      <c r="K29" s="12">
        <f t="shared" si="1"/>
        <v>58</v>
      </c>
    </row>
    <row r="30" spans="1:33" s="13" customFormat="1" x14ac:dyDescent="0.25">
      <c r="A30" s="12" t="s">
        <v>78</v>
      </c>
      <c r="B30" s="12" t="s">
        <v>79</v>
      </c>
      <c r="C30" s="12" t="s">
        <v>80</v>
      </c>
      <c r="D30" s="12">
        <v>10</v>
      </c>
      <c r="E30" s="12">
        <v>10</v>
      </c>
      <c r="F30" s="12">
        <v>10</v>
      </c>
      <c r="G30" s="12">
        <v>4</v>
      </c>
      <c r="H30" s="12">
        <v>30</v>
      </c>
      <c r="I30" s="12">
        <f t="shared" si="0"/>
        <v>64</v>
      </c>
      <c r="J30" s="12">
        <v>30</v>
      </c>
      <c r="K30" s="12">
        <f t="shared" si="1"/>
        <v>94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13" customFormat="1" x14ac:dyDescent="0.25">
      <c r="A31" s="12" t="s">
        <v>81</v>
      </c>
      <c r="B31" s="12" t="s">
        <v>82</v>
      </c>
      <c r="C31" s="12" t="s">
        <v>83</v>
      </c>
      <c r="D31" s="12">
        <v>8</v>
      </c>
      <c r="E31" s="12">
        <v>8</v>
      </c>
      <c r="F31" s="12">
        <v>8</v>
      </c>
      <c r="G31" s="12">
        <v>3</v>
      </c>
      <c r="H31" s="12">
        <v>25</v>
      </c>
      <c r="I31" s="12">
        <f t="shared" si="0"/>
        <v>52</v>
      </c>
      <c r="J31" s="12">
        <v>16</v>
      </c>
      <c r="K31" s="12">
        <f t="shared" si="1"/>
        <v>68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13" customFormat="1" x14ac:dyDescent="0.25">
      <c r="A32" s="12" t="s">
        <v>84</v>
      </c>
      <c r="B32" s="12" t="s">
        <v>85</v>
      </c>
      <c r="C32" s="12" t="s">
        <v>67</v>
      </c>
      <c r="D32" s="12">
        <v>10</v>
      </c>
      <c r="E32" s="12">
        <v>10</v>
      </c>
      <c r="F32" s="12">
        <v>8</v>
      </c>
      <c r="G32" s="12">
        <v>3</v>
      </c>
      <c r="H32" s="12">
        <v>26</v>
      </c>
      <c r="I32" s="12">
        <f t="shared" si="0"/>
        <v>57</v>
      </c>
      <c r="J32" s="12">
        <v>30</v>
      </c>
      <c r="K32" s="12">
        <f t="shared" si="1"/>
        <v>87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13" customFormat="1" x14ac:dyDescent="0.25">
      <c r="A33" s="12" t="s">
        <v>86</v>
      </c>
      <c r="B33" s="12" t="s">
        <v>87</v>
      </c>
      <c r="C33" s="12" t="s">
        <v>88</v>
      </c>
      <c r="D33" s="12">
        <v>10</v>
      </c>
      <c r="E33" s="12">
        <v>8</v>
      </c>
      <c r="F33" s="12">
        <v>5</v>
      </c>
      <c r="G33" s="12">
        <v>3</v>
      </c>
      <c r="H33" s="12">
        <v>25</v>
      </c>
      <c r="I33" s="12">
        <f t="shared" si="0"/>
        <v>51</v>
      </c>
      <c r="J33" s="12">
        <v>20</v>
      </c>
      <c r="K33" s="12">
        <f t="shared" si="1"/>
        <v>71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13" customFormat="1" x14ac:dyDescent="0.25">
      <c r="A34" s="12" t="s">
        <v>89</v>
      </c>
      <c r="B34" s="12" t="s">
        <v>90</v>
      </c>
      <c r="C34" s="12" t="s">
        <v>21</v>
      </c>
      <c r="D34" s="12">
        <v>10</v>
      </c>
      <c r="E34" s="12">
        <v>10</v>
      </c>
      <c r="F34" s="12">
        <v>10</v>
      </c>
      <c r="G34" s="12">
        <v>3</v>
      </c>
      <c r="H34" s="12">
        <v>35</v>
      </c>
      <c r="I34" s="12">
        <f t="shared" si="0"/>
        <v>68</v>
      </c>
      <c r="J34" s="12">
        <v>30</v>
      </c>
      <c r="K34" s="12">
        <f t="shared" si="1"/>
        <v>98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3" customFormat="1" x14ac:dyDescent="0.25">
      <c r="A35" s="12" t="s">
        <v>91</v>
      </c>
      <c r="B35" s="12" t="s">
        <v>92</v>
      </c>
      <c r="C35" s="12" t="s">
        <v>93</v>
      </c>
      <c r="D35" s="12">
        <v>10</v>
      </c>
      <c r="E35" s="12">
        <v>10</v>
      </c>
      <c r="F35" s="12">
        <v>10</v>
      </c>
      <c r="G35" s="12">
        <v>3</v>
      </c>
      <c r="H35" s="12">
        <v>30</v>
      </c>
      <c r="I35" s="12">
        <f t="shared" si="0"/>
        <v>63</v>
      </c>
      <c r="J35" s="12">
        <v>25</v>
      </c>
      <c r="K35" s="12">
        <f t="shared" si="1"/>
        <v>88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x14ac:dyDescent="0.25">
      <c r="A36" s="2" t="s">
        <v>94</v>
      </c>
      <c r="B36" s="2" t="s">
        <v>95</v>
      </c>
      <c r="C36" s="9" t="s">
        <v>96</v>
      </c>
      <c r="D36" s="9"/>
      <c r="E36" s="9"/>
      <c r="F36" s="9">
        <v>7</v>
      </c>
      <c r="G36" s="9">
        <v>3</v>
      </c>
      <c r="H36" s="9">
        <v>18</v>
      </c>
      <c r="I36" s="9">
        <f t="shared" si="0"/>
        <v>28</v>
      </c>
      <c r="J36" s="9"/>
      <c r="K36" s="9">
        <f t="shared" si="1"/>
        <v>28</v>
      </c>
    </row>
    <row r="37" spans="1:33" s="15" customFormat="1" x14ac:dyDescent="0.25">
      <c r="A37" s="14" t="s">
        <v>97</v>
      </c>
      <c r="B37" s="14" t="s">
        <v>98</v>
      </c>
      <c r="C37" s="14" t="s">
        <v>99</v>
      </c>
      <c r="D37" s="14">
        <v>7</v>
      </c>
      <c r="E37" s="14">
        <v>10</v>
      </c>
      <c r="F37" s="14">
        <v>5</v>
      </c>
      <c r="G37" s="14">
        <v>3</v>
      </c>
      <c r="H37" s="14">
        <v>25</v>
      </c>
      <c r="I37" s="14">
        <f t="shared" si="0"/>
        <v>50</v>
      </c>
      <c r="J37" s="14">
        <v>15</v>
      </c>
      <c r="K37" s="14">
        <f t="shared" si="1"/>
        <v>65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x14ac:dyDescent="0.25">
      <c r="A38" s="2" t="s">
        <v>100</v>
      </c>
      <c r="B38" s="2" t="s">
        <v>101</v>
      </c>
      <c r="C38" s="2" t="s">
        <v>12</v>
      </c>
      <c r="D38" s="9"/>
      <c r="E38" s="9"/>
      <c r="F38" s="9"/>
      <c r="G38" s="9"/>
      <c r="H38" s="9"/>
      <c r="I38" s="9">
        <f t="shared" si="0"/>
        <v>0</v>
      </c>
      <c r="J38" s="9"/>
      <c r="K38" s="9">
        <f t="shared" si="1"/>
        <v>0</v>
      </c>
    </row>
    <row r="39" spans="1:33" x14ac:dyDescent="0.25">
      <c r="A39" s="2" t="s">
        <v>130</v>
      </c>
      <c r="B39" s="2" t="s">
        <v>131</v>
      </c>
      <c r="C39" s="2" t="s">
        <v>132</v>
      </c>
      <c r="D39" s="9"/>
      <c r="E39" s="9"/>
      <c r="F39" s="9"/>
      <c r="G39" s="9">
        <v>2</v>
      </c>
      <c r="H39" s="9"/>
      <c r="I39" s="9">
        <f t="shared" si="0"/>
        <v>2</v>
      </c>
      <c r="J39" s="9"/>
      <c r="K39" s="9">
        <f t="shared" si="1"/>
        <v>2</v>
      </c>
    </row>
    <row r="40" spans="1:33" s="13" customFormat="1" x14ac:dyDescent="0.25">
      <c r="A40" s="12" t="s">
        <v>102</v>
      </c>
      <c r="B40" s="12" t="s">
        <v>103</v>
      </c>
      <c r="C40" s="12" t="s">
        <v>104</v>
      </c>
      <c r="D40" s="12">
        <v>7</v>
      </c>
      <c r="E40" s="12">
        <v>10</v>
      </c>
      <c r="F40" s="12">
        <v>6</v>
      </c>
      <c r="G40" s="12">
        <v>3</v>
      </c>
      <c r="H40" s="12">
        <v>27</v>
      </c>
      <c r="I40" s="12">
        <f t="shared" si="0"/>
        <v>53</v>
      </c>
      <c r="J40" s="12">
        <v>20</v>
      </c>
      <c r="K40" s="12">
        <f t="shared" si="1"/>
        <v>73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3" customFormat="1" x14ac:dyDescent="0.25">
      <c r="A41" s="12" t="s">
        <v>105</v>
      </c>
      <c r="B41" s="12" t="s">
        <v>106</v>
      </c>
      <c r="C41" s="12" t="s">
        <v>107</v>
      </c>
      <c r="D41" s="12">
        <v>6</v>
      </c>
      <c r="E41" s="12">
        <v>6</v>
      </c>
      <c r="F41" s="12">
        <v>9</v>
      </c>
      <c r="G41" s="12">
        <v>3</v>
      </c>
      <c r="H41" s="12">
        <v>11</v>
      </c>
      <c r="I41" s="12">
        <f t="shared" si="0"/>
        <v>35</v>
      </c>
      <c r="J41" s="12">
        <v>20</v>
      </c>
      <c r="K41" s="12">
        <f t="shared" si="1"/>
        <v>55</v>
      </c>
    </row>
    <row r="42" spans="1:33" s="13" customFormat="1" x14ac:dyDescent="0.25">
      <c r="A42" s="12" t="s">
        <v>108</v>
      </c>
      <c r="B42" s="12" t="s">
        <v>109</v>
      </c>
      <c r="C42" s="12" t="s">
        <v>12</v>
      </c>
      <c r="D42" s="12">
        <v>9</v>
      </c>
      <c r="E42" s="12">
        <v>9</v>
      </c>
      <c r="F42" s="12">
        <v>8</v>
      </c>
      <c r="G42" s="12">
        <v>3</v>
      </c>
      <c r="H42" s="12">
        <v>26</v>
      </c>
      <c r="I42" s="12">
        <f t="shared" si="0"/>
        <v>55</v>
      </c>
      <c r="J42" s="12">
        <v>18</v>
      </c>
      <c r="K42" s="12">
        <f t="shared" si="1"/>
        <v>73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16" customFormat="1" x14ac:dyDescent="0.25">
      <c r="A43" s="9" t="s">
        <v>110</v>
      </c>
      <c r="B43" s="9" t="s">
        <v>111</v>
      </c>
      <c r="C43" s="9" t="s">
        <v>44</v>
      </c>
      <c r="D43" s="9"/>
      <c r="E43" s="9"/>
      <c r="F43" s="9"/>
      <c r="G43" s="9">
        <v>3</v>
      </c>
      <c r="H43" s="9">
        <v>25</v>
      </c>
      <c r="I43" s="9">
        <f t="shared" si="0"/>
        <v>28</v>
      </c>
      <c r="J43" s="9"/>
      <c r="K43" s="9">
        <f t="shared" si="1"/>
        <v>28</v>
      </c>
    </row>
    <row r="44" spans="1:33" s="13" customFormat="1" x14ac:dyDescent="0.25">
      <c r="A44" s="12" t="s">
        <v>112</v>
      </c>
      <c r="B44" s="12" t="s">
        <v>113</v>
      </c>
      <c r="C44" s="12" t="s">
        <v>114</v>
      </c>
      <c r="D44" s="12">
        <v>10</v>
      </c>
      <c r="E44" s="12">
        <v>10</v>
      </c>
      <c r="F44" s="12"/>
      <c r="G44" s="12">
        <v>3</v>
      </c>
      <c r="H44" s="12">
        <v>20</v>
      </c>
      <c r="I44" s="12">
        <f t="shared" si="0"/>
        <v>43</v>
      </c>
      <c r="J44" s="12">
        <v>25</v>
      </c>
      <c r="K44" s="12">
        <f t="shared" si="1"/>
        <v>68</v>
      </c>
    </row>
    <row r="45" spans="1:33" s="16" customFormat="1" x14ac:dyDescent="0.25">
      <c r="A45" s="9" t="s">
        <v>115</v>
      </c>
      <c r="B45" s="9" t="s">
        <v>116</v>
      </c>
      <c r="C45" s="9" t="s">
        <v>117</v>
      </c>
      <c r="D45" s="9"/>
      <c r="E45" s="9"/>
      <c r="F45" s="9"/>
      <c r="G45" s="9">
        <v>3</v>
      </c>
      <c r="H45" s="9">
        <v>25</v>
      </c>
      <c r="I45" s="9">
        <f t="shared" si="0"/>
        <v>28</v>
      </c>
      <c r="J45" s="9"/>
      <c r="K45" s="9">
        <f t="shared" si="1"/>
        <v>28</v>
      </c>
    </row>
    <row r="46" spans="1:33" s="16" customFormat="1" x14ac:dyDescent="0.25">
      <c r="A46" s="9" t="s">
        <v>118</v>
      </c>
      <c r="B46" s="9" t="s">
        <v>119</v>
      </c>
      <c r="C46" s="9" t="s">
        <v>88</v>
      </c>
      <c r="D46" s="9"/>
      <c r="E46" s="9">
        <v>8</v>
      </c>
      <c r="F46" s="9"/>
      <c r="G46" s="9">
        <v>2</v>
      </c>
      <c r="H46" s="9">
        <v>20</v>
      </c>
      <c r="I46" s="9">
        <f t="shared" si="0"/>
        <v>30</v>
      </c>
      <c r="J46" s="9"/>
      <c r="K46" s="9">
        <f t="shared" si="1"/>
        <v>30</v>
      </c>
    </row>
    <row r="47" spans="1:33" s="13" customFormat="1" x14ac:dyDescent="0.25">
      <c r="A47" s="12" t="s">
        <v>120</v>
      </c>
      <c r="B47" s="12" t="s">
        <v>121</v>
      </c>
      <c r="C47" s="12" t="s">
        <v>122</v>
      </c>
      <c r="D47" s="12">
        <v>8</v>
      </c>
      <c r="E47" s="12">
        <v>6</v>
      </c>
      <c r="F47" s="12">
        <v>10</v>
      </c>
      <c r="G47" s="12">
        <v>2</v>
      </c>
      <c r="H47" s="12">
        <v>12</v>
      </c>
      <c r="I47" s="12">
        <f t="shared" si="0"/>
        <v>38</v>
      </c>
      <c r="J47" s="12">
        <v>15</v>
      </c>
      <c r="K47" s="12">
        <f t="shared" si="1"/>
        <v>53</v>
      </c>
    </row>
    <row r="48" spans="1:33" s="13" customFormat="1" x14ac:dyDescent="0.25">
      <c r="A48" s="12" t="s">
        <v>123</v>
      </c>
      <c r="B48" s="12" t="s">
        <v>121</v>
      </c>
      <c r="C48" s="12" t="s">
        <v>67</v>
      </c>
      <c r="D48" s="12">
        <v>10</v>
      </c>
      <c r="E48" s="12">
        <v>7</v>
      </c>
      <c r="F48" s="12"/>
      <c r="G48" s="12">
        <v>4</v>
      </c>
      <c r="H48" s="12">
        <v>25</v>
      </c>
      <c r="I48" s="12">
        <f t="shared" si="0"/>
        <v>46</v>
      </c>
      <c r="J48" s="12">
        <v>15</v>
      </c>
      <c r="K48" s="12">
        <f t="shared" si="1"/>
        <v>61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="16" customFormat="1" x14ac:dyDescent="0.25"/>
    <row r="50" s="16" customFormat="1" x14ac:dyDescent="0.25"/>
    <row r="51" s="16" customFormat="1" x14ac:dyDescent="0.25"/>
    <row r="52" s="16" customFormat="1" x14ac:dyDescent="0.25"/>
    <row r="53" s="16" customFormat="1" x14ac:dyDescent="0.25"/>
    <row r="54" s="16" customFormat="1" x14ac:dyDescent="0.25"/>
    <row r="55" s="16" customFormat="1" x14ac:dyDescent="0.25"/>
    <row r="56" s="16" customFormat="1" x14ac:dyDescent="0.25"/>
    <row r="57" s="16" customFormat="1" x14ac:dyDescent="0.25"/>
    <row r="58" s="16" customFormat="1" x14ac:dyDescent="0.25"/>
    <row r="59" s="16" customFormat="1" x14ac:dyDescent="0.25"/>
    <row r="60" s="16" customFormat="1" x14ac:dyDescent="0.25"/>
    <row r="61" s="16" customFormat="1" x14ac:dyDescent="0.25"/>
    <row r="62" s="16" customFormat="1" x14ac:dyDescent="0.25"/>
    <row r="63" s="16" customFormat="1" x14ac:dyDescent="0.25"/>
    <row r="64" s="16" customFormat="1" x14ac:dyDescent="0.25"/>
    <row r="65" s="16" customFormat="1" x14ac:dyDescent="0.25"/>
    <row r="66" s="16" customFormat="1" x14ac:dyDescent="0.25"/>
    <row r="67" s="16" customFormat="1" x14ac:dyDescent="0.25"/>
    <row r="68" s="16" customFormat="1" x14ac:dyDescent="0.25"/>
    <row r="69" s="16" customFormat="1" x14ac:dyDescent="0.25"/>
    <row r="70" s="16" customFormat="1" x14ac:dyDescent="0.25"/>
    <row r="71" s="16" customFormat="1" x14ac:dyDescent="0.25"/>
    <row r="72" s="16" customFormat="1" x14ac:dyDescent="0.25"/>
    <row r="73" s="16" customFormat="1" x14ac:dyDescent="0.25"/>
    <row r="74" s="16" customFormat="1" x14ac:dyDescent="0.25"/>
    <row r="75" s="16" customFormat="1" x14ac:dyDescent="0.25"/>
    <row r="76" s="16" customFormat="1" x14ac:dyDescent="0.25"/>
    <row r="77" s="16" customFormat="1" x14ac:dyDescent="0.25"/>
    <row r="78" s="16" customFormat="1" x14ac:dyDescent="0.25"/>
    <row r="79" s="16" customFormat="1" x14ac:dyDescent="0.25"/>
    <row r="80" s="16" customFormat="1" x14ac:dyDescent="0.25"/>
    <row r="81" s="16" customFormat="1" x14ac:dyDescent="0.25"/>
    <row r="82" s="16" customFormat="1" x14ac:dyDescent="0.25"/>
    <row r="83" s="16" customFormat="1" x14ac:dyDescent="0.25"/>
    <row r="84" s="16" customFormat="1" x14ac:dyDescent="0.25"/>
    <row r="85" s="16" customFormat="1" x14ac:dyDescent="0.25"/>
    <row r="86" s="16" customFormat="1" x14ac:dyDescent="0.25"/>
    <row r="87" s="16" customFormat="1" x14ac:dyDescent="0.25"/>
    <row r="88" s="16" customFormat="1" x14ac:dyDescent="0.25"/>
    <row r="89" s="16" customFormat="1" x14ac:dyDescent="0.25"/>
    <row r="90" s="16" customFormat="1" x14ac:dyDescent="0.25"/>
    <row r="91" s="16" customFormat="1" x14ac:dyDescent="0.25"/>
    <row r="92" s="16" customFormat="1" x14ac:dyDescent="0.25"/>
    <row r="93" s="16" customFormat="1" x14ac:dyDescent="0.25"/>
    <row r="94" s="16" customFormat="1" x14ac:dyDescent="0.25"/>
    <row r="95" s="16" customFormat="1" x14ac:dyDescent="0.25"/>
    <row r="96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H11" sqref="H11"/>
    </sheetView>
  </sheetViews>
  <sheetFormatPr defaultRowHeight="15" x14ac:dyDescent="0.25"/>
  <cols>
    <col min="1" max="1" width="14.42578125" customWidth="1"/>
    <col min="2" max="2" width="16.7109375" customWidth="1"/>
    <col min="3" max="3" width="14" customWidth="1"/>
  </cols>
  <sheetData>
    <row r="2" spans="1:5" ht="45" x14ac:dyDescent="0.25">
      <c r="A2" s="1" t="s">
        <v>0</v>
      </c>
      <c r="B2" s="1" t="s">
        <v>1</v>
      </c>
      <c r="C2" s="1" t="s">
        <v>2</v>
      </c>
      <c r="D2" s="3" t="s">
        <v>144</v>
      </c>
      <c r="E2" s="3" t="s">
        <v>145</v>
      </c>
    </row>
    <row r="3" spans="1:5" x14ac:dyDescent="0.25">
      <c r="A3" s="18" t="s">
        <v>154</v>
      </c>
      <c r="B3" s="2" t="s">
        <v>3</v>
      </c>
      <c r="C3" s="2" t="s">
        <v>3</v>
      </c>
      <c r="D3" s="9"/>
      <c r="E3" s="9"/>
    </row>
    <row r="4" spans="1:5" x14ac:dyDescent="0.25">
      <c r="A4" s="2" t="s">
        <v>4</v>
      </c>
      <c r="B4" s="2" t="s">
        <v>5</v>
      </c>
      <c r="C4" s="2" t="s">
        <v>6</v>
      </c>
      <c r="D4" s="9"/>
      <c r="E4" s="9"/>
    </row>
    <row r="5" spans="1:5" x14ac:dyDescent="0.25">
      <c r="A5" s="17" t="s">
        <v>16</v>
      </c>
      <c r="B5" s="17" t="s">
        <v>142</v>
      </c>
      <c r="C5" s="17" t="s">
        <v>143</v>
      </c>
      <c r="D5" s="17">
        <v>66</v>
      </c>
      <c r="E5" s="17">
        <v>7</v>
      </c>
    </row>
    <row r="6" spans="1:5" x14ac:dyDescent="0.25">
      <c r="A6" s="17" t="s">
        <v>65</v>
      </c>
      <c r="B6" s="17" t="s">
        <v>146</v>
      </c>
      <c r="C6" s="17" t="s">
        <v>147</v>
      </c>
      <c r="D6" s="17">
        <v>81</v>
      </c>
      <c r="E6" s="17">
        <v>9</v>
      </c>
    </row>
    <row r="7" spans="1:5" x14ac:dyDescent="0.25">
      <c r="A7" s="17" t="s">
        <v>71</v>
      </c>
      <c r="B7" s="17" t="s">
        <v>148</v>
      </c>
      <c r="C7" s="17" t="s">
        <v>149</v>
      </c>
      <c r="D7" s="17">
        <v>90</v>
      </c>
      <c r="E7" s="17">
        <v>9</v>
      </c>
    </row>
    <row r="8" spans="1:5" x14ac:dyDescent="0.25">
      <c r="A8" s="17" t="s">
        <v>105</v>
      </c>
      <c r="B8" s="17" t="s">
        <v>150</v>
      </c>
      <c r="C8" s="17" t="s">
        <v>151</v>
      </c>
      <c r="D8" s="17">
        <v>55</v>
      </c>
      <c r="E8" s="17">
        <v>6</v>
      </c>
    </row>
    <row r="9" spans="1:5" x14ac:dyDescent="0.25">
      <c r="A9" s="17" t="s">
        <v>112</v>
      </c>
      <c r="B9" s="17" t="s">
        <v>152</v>
      </c>
      <c r="C9" s="17" t="s">
        <v>153</v>
      </c>
      <c r="D9" s="17">
        <v>68</v>
      </c>
      <c r="E9" s="17">
        <v>7</v>
      </c>
    </row>
    <row r="11" spans="1:5" x14ac:dyDescent="0.25">
      <c r="A11" t="s">
        <v>140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</vt:lpstr>
      <vt:lpstr>BODOVI</vt:lpstr>
      <vt:lpstr>REZULTATI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2012-10-17T08:59:49Z</dcterms:created>
  <dcterms:modified xsi:type="dcterms:W3CDTF">2013-04-29T11:34:10Z</dcterms:modified>
</cp:coreProperties>
</file>