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export" sheetId="1" r:id="rId1"/>
  </sheets>
  <calcPr calcId="124519"/>
</workbook>
</file>

<file path=xl/calcChain.xml><?xml version="1.0" encoding="utf-8"?>
<calcChain xmlns="http://schemas.openxmlformats.org/spreadsheetml/2006/main">
  <c r="K61" i="1"/>
  <c r="H61"/>
  <c r="J61"/>
  <c r="J248"/>
  <c r="K248"/>
  <c r="K41"/>
  <c r="K43"/>
  <c r="K46"/>
  <c r="K47"/>
  <c r="K51"/>
  <c r="K55"/>
  <c r="K59"/>
  <c r="K62"/>
  <c r="K63"/>
  <c r="K64"/>
  <c r="K71"/>
  <c r="K72"/>
  <c r="K73"/>
  <c r="K80"/>
  <c r="K86"/>
  <c r="K90"/>
  <c r="K92"/>
  <c r="K94"/>
  <c r="K95"/>
  <c r="K96"/>
  <c r="K97"/>
  <c r="K100"/>
  <c r="K102"/>
  <c r="K104"/>
  <c r="K106"/>
  <c r="K107"/>
  <c r="K110"/>
  <c r="K111"/>
  <c r="K113"/>
  <c r="K114"/>
  <c r="K117"/>
  <c r="K118"/>
  <c r="K119"/>
  <c r="K126"/>
  <c r="K129"/>
  <c r="K132"/>
  <c r="K135"/>
  <c r="K136"/>
  <c r="K137"/>
  <c r="K142"/>
  <c r="K149"/>
  <c r="K151"/>
  <c r="K152"/>
  <c r="K154"/>
  <c r="K157"/>
  <c r="K159"/>
  <c r="K160"/>
  <c r="K161"/>
  <c r="K163"/>
  <c r="K168"/>
  <c r="K170"/>
  <c r="K173"/>
  <c r="K177"/>
  <c r="K178"/>
  <c r="K179"/>
  <c r="K180"/>
  <c r="K181"/>
  <c r="K183"/>
  <c r="K185"/>
  <c r="K187"/>
  <c r="K189"/>
  <c r="K196"/>
  <c r="K197"/>
  <c r="K198"/>
  <c r="K202"/>
  <c r="K204"/>
  <c r="K207"/>
  <c r="K209"/>
  <c r="K210"/>
  <c r="K212"/>
  <c r="K214"/>
  <c r="K219"/>
  <c r="K220"/>
  <c r="K221"/>
  <c r="K226"/>
  <c r="K227"/>
  <c r="K228"/>
  <c r="K230"/>
  <c r="K232"/>
  <c r="K234"/>
  <c r="K238"/>
  <c r="K239"/>
  <c r="K241"/>
  <c r="K242"/>
  <c r="K244"/>
  <c r="K245"/>
  <c r="K247"/>
  <c r="K252"/>
  <c r="K253"/>
  <c r="K254"/>
  <c r="K255"/>
  <c r="K257"/>
  <c r="K260"/>
  <c r="K261"/>
  <c r="K262"/>
  <c r="K263"/>
  <c r="K265"/>
  <c r="K268"/>
  <c r="K269"/>
  <c r="K271"/>
  <c r="K274"/>
  <c r="K275"/>
  <c r="K276"/>
  <c r="K278"/>
  <c r="K279"/>
  <c r="K280"/>
  <c r="K281"/>
  <c r="K282"/>
  <c r="K283"/>
  <c r="K284"/>
  <c r="K285"/>
  <c r="K289"/>
  <c r="K14"/>
  <c r="K15"/>
  <c r="K16"/>
  <c r="K17"/>
  <c r="K18"/>
  <c r="K19"/>
  <c r="K20"/>
  <c r="K23"/>
  <c r="K24"/>
  <c r="K26"/>
  <c r="K28"/>
  <c r="K29"/>
  <c r="K30"/>
  <c r="K31"/>
  <c r="K34"/>
  <c r="K36"/>
  <c r="K38"/>
  <c r="K10"/>
  <c r="K11"/>
  <c r="K8"/>
  <c r="H208"/>
  <c r="J208"/>
  <c r="K208" s="1"/>
  <c r="H218"/>
  <c r="J218"/>
  <c r="K218" s="1"/>
  <c r="H219"/>
  <c r="J219"/>
  <c r="H226"/>
  <c r="J226"/>
  <c r="H228"/>
  <c r="J228"/>
  <c r="H230"/>
  <c r="J230"/>
  <c r="H239"/>
  <c r="J239"/>
  <c r="H207"/>
  <c r="J207"/>
  <c r="H175"/>
  <c r="J175"/>
  <c r="K175" s="1"/>
  <c r="H177"/>
  <c r="J177"/>
  <c r="J189"/>
  <c r="H194"/>
  <c r="J194"/>
  <c r="K194" s="1"/>
  <c r="H196"/>
  <c r="J196"/>
  <c r="J198"/>
  <c r="H204"/>
  <c r="J204"/>
  <c r="H151"/>
  <c r="J151"/>
  <c r="H157"/>
  <c r="J157"/>
  <c r="H158"/>
  <c r="J158"/>
  <c r="K158" s="1"/>
  <c r="H159"/>
  <c r="J159"/>
  <c r="H160"/>
  <c r="J160"/>
  <c r="H258"/>
  <c r="J258"/>
  <c r="K258"/>
  <c r="H257"/>
  <c r="J257"/>
  <c r="H256"/>
  <c r="J256"/>
  <c r="K256"/>
  <c r="H255"/>
  <c r="J255"/>
  <c r="H254"/>
  <c r="J254"/>
  <c r="H253"/>
  <c r="J253"/>
  <c r="H252"/>
  <c r="J252"/>
  <c r="H251"/>
  <c r="J251"/>
  <c r="K251"/>
  <c r="H250"/>
  <c r="J250"/>
  <c r="K250"/>
  <c r="H215"/>
  <c r="J215"/>
  <c r="K215"/>
  <c r="H214"/>
  <c r="J214"/>
  <c r="H213"/>
  <c r="J213"/>
  <c r="K213"/>
  <c r="H212"/>
  <c r="J212"/>
  <c r="H211"/>
  <c r="J211"/>
  <c r="K211"/>
  <c r="H210"/>
  <c r="J210"/>
  <c r="H209"/>
  <c r="J209"/>
  <c r="H172"/>
  <c r="J172"/>
  <c r="K172"/>
  <c r="H171"/>
  <c r="J171"/>
  <c r="K171" s="1"/>
  <c r="H170"/>
  <c r="J170"/>
  <c r="H169"/>
  <c r="J169"/>
  <c r="K169"/>
  <c r="H168"/>
  <c r="J168"/>
  <c r="H167"/>
  <c r="J167"/>
  <c r="K167"/>
  <c r="H166"/>
  <c r="J166"/>
  <c r="K166"/>
  <c r="H129"/>
  <c r="J129"/>
  <c r="H128"/>
  <c r="J128"/>
  <c r="K128"/>
  <c r="H127"/>
  <c r="J127"/>
  <c r="K127"/>
  <c r="H126"/>
  <c r="J126"/>
  <c r="H125"/>
  <c r="J125"/>
  <c r="K125"/>
  <c r="H130"/>
  <c r="J130"/>
  <c r="K130" s="1"/>
  <c r="H131"/>
  <c r="J131"/>
  <c r="K131"/>
  <c r="H132"/>
  <c r="J132"/>
  <c r="H133"/>
  <c r="J133"/>
  <c r="K133"/>
  <c r="H85"/>
  <c r="J85"/>
  <c r="K85"/>
  <c r="H84"/>
  <c r="J84"/>
  <c r="K84"/>
  <c r="H8"/>
  <c r="J8"/>
  <c r="H161"/>
  <c r="J161"/>
  <c r="H73"/>
  <c r="J73"/>
  <c r="H98"/>
  <c r="J98"/>
  <c r="K98"/>
  <c r="H91"/>
  <c r="J91"/>
  <c r="K91" s="1"/>
  <c r="H47"/>
  <c r="J47"/>
  <c r="H261"/>
  <c r="J261"/>
  <c r="H260"/>
  <c r="J260"/>
  <c r="H259"/>
  <c r="J259"/>
  <c r="K259"/>
  <c r="H217"/>
  <c r="J217"/>
  <c r="K217"/>
  <c r="H216"/>
  <c r="J216"/>
  <c r="K216"/>
  <c r="H174"/>
  <c r="J174"/>
  <c r="K174"/>
  <c r="H173"/>
  <c r="J173"/>
  <c r="H86"/>
  <c r="J86"/>
  <c r="H162"/>
  <c r="J162"/>
  <c r="K162"/>
  <c r="H163"/>
  <c r="J163"/>
  <c r="H164"/>
  <c r="J164"/>
  <c r="K164"/>
  <c r="H46"/>
  <c r="J46"/>
  <c r="H289"/>
  <c r="J289"/>
  <c r="H42"/>
  <c r="J42"/>
  <c r="K42"/>
  <c r="H43"/>
  <c r="J43"/>
  <c r="H44"/>
  <c r="J44"/>
  <c r="K44"/>
  <c r="H45"/>
  <c r="J45"/>
  <c r="K45" s="1"/>
  <c r="H48"/>
  <c r="J48"/>
  <c r="K48"/>
  <c r="H49"/>
  <c r="J49"/>
  <c r="K49"/>
  <c r="H50"/>
  <c r="J50"/>
  <c r="K50"/>
  <c r="H51"/>
  <c r="J51"/>
  <c r="H52"/>
  <c r="J52"/>
  <c r="K52" s="1"/>
  <c r="H53"/>
  <c r="J53"/>
  <c r="K53"/>
  <c r="H54"/>
  <c r="J54"/>
  <c r="K54"/>
  <c r="H55"/>
  <c r="J55"/>
  <c r="H56"/>
  <c r="J56"/>
  <c r="K56"/>
  <c r="H57"/>
  <c r="J57"/>
  <c r="K57"/>
  <c r="H58"/>
  <c r="J58"/>
  <c r="K58"/>
  <c r="H59"/>
  <c r="J59"/>
  <c r="H60"/>
  <c r="J60"/>
  <c r="K60"/>
  <c r="H62"/>
  <c r="J62"/>
  <c r="H63"/>
  <c r="J63"/>
  <c r="H64"/>
  <c r="J64"/>
  <c r="H65"/>
  <c r="J65"/>
  <c r="K65"/>
  <c r="H66"/>
  <c r="J66"/>
  <c r="K66"/>
  <c r="H67"/>
  <c r="J67"/>
  <c r="K67"/>
  <c r="H68"/>
  <c r="J68"/>
  <c r="K68"/>
  <c r="H69"/>
  <c r="J69"/>
  <c r="K69"/>
  <c r="H70"/>
  <c r="J70"/>
  <c r="K70"/>
  <c r="H71"/>
  <c r="J71"/>
  <c r="H72"/>
  <c r="J72"/>
  <c r="H74"/>
  <c r="J74"/>
  <c r="K74" s="1"/>
  <c r="H75"/>
  <c r="J75"/>
  <c r="K75"/>
  <c r="H76"/>
  <c r="J76"/>
  <c r="K76"/>
  <c r="H77"/>
  <c r="J77"/>
  <c r="K77"/>
  <c r="H78"/>
  <c r="J78"/>
  <c r="K78"/>
  <c r="H79"/>
  <c r="J79"/>
  <c r="K79" s="1"/>
  <c r="H80"/>
  <c r="J80"/>
  <c r="H81"/>
  <c r="J81"/>
  <c r="K81"/>
  <c r="H82"/>
  <c r="J82"/>
  <c r="K82"/>
  <c r="H87"/>
  <c r="J87"/>
  <c r="K87"/>
  <c r="H88"/>
  <c r="J88"/>
  <c r="K88"/>
  <c r="H89"/>
  <c r="J89"/>
  <c r="K89"/>
  <c r="H90"/>
  <c r="J90"/>
  <c r="H92"/>
  <c r="J92"/>
  <c r="H93"/>
  <c r="J93"/>
  <c r="K93"/>
  <c r="H94"/>
  <c r="J94"/>
  <c r="H95"/>
  <c r="J95"/>
  <c r="H96"/>
  <c r="J96"/>
  <c r="H97"/>
  <c r="J97"/>
  <c r="H99"/>
  <c r="J99"/>
  <c r="K99"/>
  <c r="H100"/>
  <c r="J100"/>
  <c r="H101"/>
  <c r="J101"/>
  <c r="K101"/>
  <c r="H102"/>
  <c r="J102"/>
  <c r="H103"/>
  <c r="J103"/>
  <c r="K103"/>
  <c r="H104"/>
  <c r="J104"/>
  <c r="H105"/>
  <c r="J105"/>
  <c r="K105"/>
  <c r="H106"/>
  <c r="J106"/>
  <c r="H107"/>
  <c r="J107"/>
  <c r="H108"/>
  <c r="J108"/>
  <c r="K108"/>
  <c r="H109"/>
  <c r="J109"/>
  <c r="K109"/>
  <c r="H110"/>
  <c r="J110"/>
  <c r="H111"/>
  <c r="J111"/>
  <c r="H112"/>
  <c r="J112"/>
  <c r="K112"/>
  <c r="H113"/>
  <c r="J113"/>
  <c r="H114"/>
  <c r="J114"/>
  <c r="H115"/>
  <c r="J115"/>
  <c r="K115"/>
  <c r="H116"/>
  <c r="J116"/>
  <c r="K116"/>
  <c r="H117"/>
  <c r="J117"/>
  <c r="H118"/>
  <c r="J118"/>
  <c r="H119"/>
  <c r="J119"/>
  <c r="H120"/>
  <c r="J120"/>
  <c r="K120" s="1"/>
  <c r="H121"/>
  <c r="J121"/>
  <c r="K121"/>
  <c r="H122"/>
  <c r="J122"/>
  <c r="K122"/>
  <c r="H123"/>
  <c r="J123"/>
  <c r="K123"/>
  <c r="H134"/>
  <c r="J134"/>
  <c r="K134"/>
  <c r="H135"/>
  <c r="J135"/>
  <c r="H136"/>
  <c r="J136"/>
  <c r="H137"/>
  <c r="J137"/>
  <c r="H138"/>
  <c r="J138"/>
  <c r="K138"/>
  <c r="H139"/>
  <c r="J139"/>
  <c r="K139"/>
  <c r="H140"/>
  <c r="J140"/>
  <c r="K140"/>
  <c r="H141"/>
  <c r="J141"/>
  <c r="K141"/>
  <c r="H142"/>
  <c r="J142"/>
  <c r="H143"/>
  <c r="J143"/>
  <c r="K143"/>
  <c r="H144"/>
  <c r="J144"/>
  <c r="K144" s="1"/>
  <c r="H145"/>
  <c r="J145"/>
  <c r="K145"/>
  <c r="H146"/>
  <c r="J146"/>
  <c r="K146"/>
  <c r="H147"/>
  <c r="J147"/>
  <c r="K147"/>
  <c r="H148"/>
  <c r="J148"/>
  <c r="K148"/>
  <c r="H149"/>
  <c r="J149"/>
  <c r="H150"/>
  <c r="J150"/>
  <c r="K150"/>
  <c r="H152"/>
  <c r="J152"/>
  <c r="H153"/>
  <c r="J153"/>
  <c r="K153" s="1"/>
  <c r="H154"/>
  <c r="J154"/>
  <c r="H155"/>
  <c r="J155"/>
  <c r="K155"/>
  <c r="H156"/>
  <c r="J156"/>
  <c r="K156"/>
  <c r="H176"/>
  <c r="J176"/>
  <c r="K176"/>
  <c r="H178"/>
  <c r="J178"/>
  <c r="H179"/>
  <c r="J179"/>
  <c r="H180"/>
  <c r="J180"/>
  <c r="H181"/>
  <c r="J181"/>
  <c r="H182"/>
  <c r="J182"/>
  <c r="K182"/>
  <c r="H183"/>
  <c r="J183"/>
  <c r="H184"/>
  <c r="J184"/>
  <c r="K184"/>
  <c r="H185"/>
  <c r="J185"/>
  <c r="H186"/>
  <c r="J186"/>
  <c r="K186"/>
  <c r="H187"/>
  <c r="J187"/>
  <c r="H188"/>
  <c r="J188"/>
  <c r="K188"/>
  <c r="H190"/>
  <c r="J190"/>
  <c r="K190" s="1"/>
  <c r="H191"/>
  <c r="J191"/>
  <c r="K191"/>
  <c r="H192"/>
  <c r="J192"/>
  <c r="K192"/>
  <c r="H193"/>
  <c r="J193"/>
  <c r="K193"/>
  <c r="H195"/>
  <c r="J195"/>
  <c r="K195"/>
  <c r="H197"/>
  <c r="J197"/>
  <c r="H199"/>
  <c r="J199"/>
  <c r="K199"/>
  <c r="H200"/>
  <c r="J200"/>
  <c r="K200"/>
  <c r="H201"/>
  <c r="J201"/>
  <c r="K201"/>
  <c r="H202"/>
  <c r="J202"/>
  <c r="H203"/>
  <c r="J203"/>
  <c r="K203"/>
  <c r="H205"/>
  <c r="J205"/>
  <c r="K205"/>
  <c r="H220"/>
  <c r="J220"/>
  <c r="H221"/>
  <c r="J221"/>
  <c r="H222"/>
  <c r="J222"/>
  <c r="K222"/>
  <c r="H223"/>
  <c r="J223"/>
  <c r="K223"/>
  <c r="H224"/>
  <c r="J224"/>
  <c r="K224"/>
  <c r="H225"/>
  <c r="J225"/>
  <c r="K225"/>
  <c r="H227"/>
  <c r="J227"/>
  <c r="H229"/>
  <c r="J229"/>
  <c r="K229"/>
  <c r="H231"/>
  <c r="J231"/>
  <c r="K231"/>
  <c r="H232"/>
  <c r="J232"/>
  <c r="H233"/>
  <c r="J233"/>
  <c r="K233"/>
  <c r="H234"/>
  <c r="J234"/>
  <c r="H235"/>
  <c r="J235"/>
  <c r="K235"/>
  <c r="H236"/>
  <c r="J236"/>
  <c r="K236"/>
  <c r="H237"/>
  <c r="J237"/>
  <c r="K237"/>
  <c r="H238"/>
  <c r="J238"/>
  <c r="H240"/>
  <c r="J240"/>
  <c r="K240"/>
  <c r="H241"/>
  <c r="J241"/>
  <c r="H242"/>
  <c r="J242"/>
  <c r="H243"/>
  <c r="J243"/>
  <c r="K243"/>
  <c r="H244"/>
  <c r="J244"/>
  <c r="H245"/>
  <c r="J245"/>
  <c r="H246"/>
  <c r="J246"/>
  <c r="K246" s="1"/>
  <c r="H247"/>
  <c r="J247"/>
  <c r="H262"/>
  <c r="J262"/>
  <c r="H263"/>
  <c r="J263"/>
  <c r="H264"/>
  <c r="J264"/>
  <c r="K264"/>
  <c r="H265"/>
  <c r="J265"/>
  <c r="H266"/>
  <c r="J266"/>
  <c r="K266"/>
  <c r="H267"/>
  <c r="J267"/>
  <c r="K267"/>
  <c r="H268"/>
  <c r="J268"/>
  <c r="H269"/>
  <c r="J269"/>
  <c r="H270"/>
  <c r="J270"/>
  <c r="K270"/>
  <c r="H271"/>
  <c r="J271"/>
  <c r="H272"/>
  <c r="J272"/>
  <c r="K272"/>
  <c r="H273"/>
  <c r="J273"/>
  <c r="K273"/>
  <c r="H274"/>
  <c r="J274"/>
  <c r="H275"/>
  <c r="J275"/>
  <c r="H276"/>
  <c r="J276"/>
  <c r="H277"/>
  <c r="J277"/>
  <c r="K277"/>
  <c r="H278"/>
  <c r="J278"/>
  <c r="H279"/>
  <c r="J279"/>
  <c r="H280"/>
  <c r="J280"/>
  <c r="H281"/>
  <c r="J281"/>
  <c r="H282"/>
  <c r="J282"/>
  <c r="H283"/>
  <c r="J283"/>
  <c r="H284"/>
  <c r="J284"/>
  <c r="H285"/>
  <c r="J285"/>
  <c r="H286"/>
  <c r="J286"/>
  <c r="K286"/>
  <c r="H287"/>
  <c r="J287"/>
  <c r="K287" s="1"/>
  <c r="H288"/>
  <c r="J288"/>
  <c r="K288"/>
  <c r="H41"/>
  <c r="J41"/>
  <c r="H9"/>
  <c r="J9"/>
  <c r="K9"/>
  <c r="H10"/>
  <c r="J10"/>
  <c r="H11"/>
  <c r="J11"/>
  <c r="H12"/>
  <c r="J12"/>
  <c r="K12"/>
  <c r="H13"/>
  <c r="J13"/>
  <c r="K13"/>
  <c r="H14"/>
  <c r="J14"/>
  <c r="H15"/>
  <c r="J15"/>
  <c r="H16"/>
  <c r="J16"/>
  <c r="H17"/>
  <c r="J17"/>
  <c r="H18"/>
  <c r="J18"/>
  <c r="H19"/>
  <c r="J19"/>
  <c r="H20"/>
  <c r="J20"/>
  <c r="H21"/>
  <c r="J21"/>
  <c r="K21" s="1"/>
  <c r="H22"/>
  <c r="J22"/>
  <c r="K22"/>
  <c r="H23"/>
  <c r="J23"/>
  <c r="H24"/>
  <c r="J24"/>
  <c r="H25"/>
  <c r="J25"/>
  <c r="K25"/>
  <c r="H26"/>
  <c r="J26"/>
  <c r="H27"/>
  <c r="J27"/>
  <c r="K27"/>
  <c r="H28"/>
  <c r="J28"/>
  <c r="H29"/>
  <c r="J29"/>
  <c r="H30"/>
  <c r="J30"/>
  <c r="H31"/>
  <c r="J31"/>
  <c r="H32"/>
  <c r="J32"/>
  <c r="K32"/>
  <c r="H33"/>
  <c r="J33"/>
  <c r="K33"/>
  <c r="H34"/>
  <c r="J34"/>
  <c r="H35"/>
  <c r="J35"/>
  <c r="K35"/>
  <c r="H36"/>
  <c r="J36"/>
  <c r="H37"/>
  <c r="J37"/>
  <c r="K37"/>
  <c r="H38"/>
  <c r="J38"/>
  <c r="H39"/>
  <c r="J39"/>
  <c r="K39"/>
</calcChain>
</file>

<file path=xl/sharedStrings.xml><?xml version="1.0" encoding="utf-8"?>
<sst xmlns="http://schemas.openxmlformats.org/spreadsheetml/2006/main" count="900" uniqueCount="640">
  <si>
    <t>Broj indeksa</t>
  </si>
  <si>
    <t>Prezime</t>
  </si>
  <si>
    <t>Ime</t>
  </si>
  <si>
    <t>3/12TH</t>
  </si>
  <si>
    <t>Abutović</t>
  </si>
  <si>
    <t>Zdravka</t>
  </si>
  <si>
    <t>Jelena</t>
  </si>
  <si>
    <t>20/12PB</t>
  </si>
  <si>
    <t>Aleksić</t>
  </si>
  <si>
    <t>Teodora</t>
  </si>
  <si>
    <t>Tijana</t>
  </si>
  <si>
    <t>Andrić</t>
  </si>
  <si>
    <t>99/12FR</t>
  </si>
  <si>
    <t>Ivana</t>
  </si>
  <si>
    <t>83/12TH</t>
  </si>
  <si>
    <t>Anđelić</t>
  </si>
  <si>
    <t>Maja</t>
  </si>
  <si>
    <t>18/12TH</t>
  </si>
  <si>
    <t>Antić</t>
  </si>
  <si>
    <t>Aleksandar</t>
  </si>
  <si>
    <t>162/12FR</t>
  </si>
  <si>
    <t>197/12FR</t>
  </si>
  <si>
    <t>Apić</t>
  </si>
  <si>
    <t>104/12TR</t>
  </si>
  <si>
    <t>Arambašić</t>
  </si>
  <si>
    <t>Dalibor</t>
  </si>
  <si>
    <t>76/12PB</t>
  </si>
  <si>
    <t>Arbutina</t>
  </si>
  <si>
    <t>Nikola</t>
  </si>
  <si>
    <t>216/12TR</t>
  </si>
  <si>
    <t>Arsenić</t>
  </si>
  <si>
    <t>Anamarija</t>
  </si>
  <si>
    <t>158/12FR</t>
  </si>
  <si>
    <t>Arsenović</t>
  </si>
  <si>
    <t>Marko</t>
  </si>
  <si>
    <t>Aleksandra</t>
  </si>
  <si>
    <t>32/12TH</t>
  </si>
  <si>
    <t>Asodi</t>
  </si>
  <si>
    <t>Snežana</t>
  </si>
  <si>
    <t>25/12TH</t>
  </si>
  <si>
    <t>Babić</t>
  </si>
  <si>
    <t>Dunja</t>
  </si>
  <si>
    <t>120/12FR</t>
  </si>
  <si>
    <t>Jovana</t>
  </si>
  <si>
    <t>69/12FR</t>
  </si>
  <si>
    <t>Katarina</t>
  </si>
  <si>
    <t>138/12FR</t>
  </si>
  <si>
    <t>Marija</t>
  </si>
  <si>
    <t>5/12PB</t>
  </si>
  <si>
    <t>Bagić</t>
  </si>
  <si>
    <t>Ana</t>
  </si>
  <si>
    <t>90/12TH</t>
  </si>
  <si>
    <t>Bajić</t>
  </si>
  <si>
    <t>45/12TH</t>
  </si>
  <si>
    <t>Nemanja</t>
  </si>
  <si>
    <t>57/12FR</t>
  </si>
  <si>
    <t>Renata</t>
  </si>
  <si>
    <t>2/12FR</t>
  </si>
  <si>
    <t>Baketarić</t>
  </si>
  <si>
    <t>Denis</t>
  </si>
  <si>
    <t>5/12TH</t>
  </si>
  <si>
    <t>Balać</t>
  </si>
  <si>
    <t>Aleksa</t>
  </si>
  <si>
    <t>20/12TR</t>
  </si>
  <si>
    <t>Radmila</t>
  </si>
  <si>
    <t>103/12FR</t>
  </si>
  <si>
    <t>Barzut</t>
  </si>
  <si>
    <t>Sara</t>
  </si>
  <si>
    <t>33/12FR</t>
  </si>
  <si>
    <t>Belić</t>
  </si>
  <si>
    <t>39/12PB</t>
  </si>
  <si>
    <t>Bešević</t>
  </si>
  <si>
    <t>Darko</t>
  </si>
  <si>
    <t>40/12PB</t>
  </si>
  <si>
    <t>Bešir</t>
  </si>
  <si>
    <t>Vanja</t>
  </si>
  <si>
    <t>84/12TH</t>
  </si>
  <si>
    <t>Bezić</t>
  </si>
  <si>
    <t>Ivan</t>
  </si>
  <si>
    <t>19/12TR</t>
  </si>
  <si>
    <t>Bjeletić</t>
  </si>
  <si>
    <t>74/12TH</t>
  </si>
  <si>
    <t>Bjelica</t>
  </si>
  <si>
    <t>Viktor</t>
  </si>
  <si>
    <t>17/12FR</t>
  </si>
  <si>
    <t>Bjelotomić</t>
  </si>
  <si>
    <t>Predrag</t>
  </si>
  <si>
    <t>174/12FR</t>
  </si>
  <si>
    <t>Blagojević</t>
  </si>
  <si>
    <t>Ilija</t>
  </si>
  <si>
    <t>Jovan</t>
  </si>
  <si>
    <t>Stefan</t>
  </si>
  <si>
    <t>136/12FR</t>
  </si>
  <si>
    <t>Bogičević</t>
  </si>
  <si>
    <t>Dragana</t>
  </si>
  <si>
    <t>Nataša</t>
  </si>
  <si>
    <t>177/12FR</t>
  </si>
  <si>
    <t>Bogosavljević</t>
  </si>
  <si>
    <t>182/12FR</t>
  </si>
  <si>
    <t>Bojković</t>
  </si>
  <si>
    <t>54/12PB</t>
  </si>
  <si>
    <t>Bojović</t>
  </si>
  <si>
    <t>Nevena</t>
  </si>
  <si>
    <t>139/12TR</t>
  </si>
  <si>
    <t>Bomaštar</t>
  </si>
  <si>
    <t>82/12TR</t>
  </si>
  <si>
    <t>Boroš</t>
  </si>
  <si>
    <t>Branković</t>
  </si>
  <si>
    <t>190/12TR</t>
  </si>
  <si>
    <t>115/12FR</t>
  </si>
  <si>
    <t>Brkić</t>
  </si>
  <si>
    <t>9/12FR</t>
  </si>
  <si>
    <t>Milica</t>
  </si>
  <si>
    <t>67/12FR</t>
  </si>
  <si>
    <t>Bućan</t>
  </si>
  <si>
    <t>88/12FR</t>
  </si>
  <si>
    <t>Bugarin</t>
  </si>
  <si>
    <t>Ljubinka</t>
  </si>
  <si>
    <t>247/12FR</t>
  </si>
  <si>
    <t>Bukurić</t>
  </si>
  <si>
    <t>150/12FR</t>
  </si>
  <si>
    <t>Bulić</t>
  </si>
  <si>
    <t>Sanja</t>
  </si>
  <si>
    <t>71/12TH</t>
  </si>
  <si>
    <t>Buzdum</t>
  </si>
  <si>
    <t>Mirela</t>
  </si>
  <si>
    <t>81/12FR</t>
  </si>
  <si>
    <t>Cvijetić</t>
  </si>
  <si>
    <t>Vesna</t>
  </si>
  <si>
    <t>61/12PB</t>
  </si>
  <si>
    <t>Cvikić</t>
  </si>
  <si>
    <t>55/12TR</t>
  </si>
  <si>
    <t>Cvjetićanin</t>
  </si>
  <si>
    <t>Ljiljana</t>
  </si>
  <si>
    <t>50/12PB</t>
  </si>
  <si>
    <t>Čabak</t>
  </si>
  <si>
    <t>263/12FR</t>
  </si>
  <si>
    <t>Čamagić</t>
  </si>
  <si>
    <t>Tamara</t>
  </si>
  <si>
    <t>74/12FR</t>
  </si>
  <si>
    <t>Čanković</t>
  </si>
  <si>
    <t>Milana</t>
  </si>
  <si>
    <t>86/12FR</t>
  </si>
  <si>
    <t>Mira</t>
  </si>
  <si>
    <t>37/12TR</t>
  </si>
  <si>
    <t>Čavić</t>
  </si>
  <si>
    <t>39/12FR</t>
  </si>
  <si>
    <t>Čović</t>
  </si>
  <si>
    <t>Milena</t>
  </si>
  <si>
    <t>217/12TR</t>
  </si>
  <si>
    <t>Čubrilo</t>
  </si>
  <si>
    <t>Nebojša</t>
  </si>
  <si>
    <t>193/12TR</t>
  </si>
  <si>
    <t>Dabić</t>
  </si>
  <si>
    <t>Dejan</t>
  </si>
  <si>
    <t>76/12TR</t>
  </si>
  <si>
    <t>19/12PB</t>
  </si>
  <si>
    <t>Dakić</t>
  </si>
  <si>
    <t>Igor</t>
  </si>
  <si>
    <t>21/12TR</t>
  </si>
  <si>
    <t>32/12PB</t>
  </si>
  <si>
    <t>Davidović</t>
  </si>
  <si>
    <t>Dejana</t>
  </si>
  <si>
    <t>72/12TR</t>
  </si>
  <si>
    <t>155/12TR</t>
  </si>
  <si>
    <t>Debeljački</t>
  </si>
  <si>
    <t>Marijana</t>
  </si>
  <si>
    <t>109/12th</t>
  </si>
  <si>
    <t>Desnica</t>
  </si>
  <si>
    <t>38/12TH</t>
  </si>
  <si>
    <t>Dobrosavljev</t>
  </si>
  <si>
    <t>119/12TR</t>
  </si>
  <si>
    <t>Dokić</t>
  </si>
  <si>
    <t>Neven</t>
  </si>
  <si>
    <t>185/12FR</t>
  </si>
  <si>
    <t>Domić</t>
  </si>
  <si>
    <t>Emilija</t>
  </si>
  <si>
    <t>103/12TR</t>
  </si>
  <si>
    <t>Dostanić</t>
  </si>
  <si>
    <t>114/12FR</t>
  </si>
  <si>
    <t>Dovičin</t>
  </si>
  <si>
    <t>Biljana</t>
  </si>
  <si>
    <t>119/12FR</t>
  </si>
  <si>
    <t>Drača</t>
  </si>
  <si>
    <t>11/12FR</t>
  </si>
  <si>
    <t>Dragičević</t>
  </si>
  <si>
    <t>38/12PB</t>
  </si>
  <si>
    <t>Drakulić</t>
  </si>
  <si>
    <t>Boris</t>
  </si>
  <si>
    <t>100/12TR</t>
  </si>
  <si>
    <t>Drljača</t>
  </si>
  <si>
    <t>Mladen</t>
  </si>
  <si>
    <t>52/12TH</t>
  </si>
  <si>
    <t>Duletić</t>
  </si>
  <si>
    <t>Dimitrije</t>
  </si>
  <si>
    <t>91/12TR</t>
  </si>
  <si>
    <t>Dundić</t>
  </si>
  <si>
    <t>179/12TR</t>
  </si>
  <si>
    <t>Džaja</t>
  </si>
  <si>
    <t>Gorana</t>
  </si>
  <si>
    <t>Srđan</t>
  </si>
  <si>
    <t>144/12TR</t>
  </si>
  <si>
    <t>Đaković</t>
  </si>
  <si>
    <t>Miloš</t>
  </si>
  <si>
    <t>234/12FR</t>
  </si>
  <si>
    <t>Đanković</t>
  </si>
  <si>
    <t>Milan</t>
  </si>
  <si>
    <t>23/12TR</t>
  </si>
  <si>
    <t>Đokić</t>
  </si>
  <si>
    <t>Ksenija</t>
  </si>
  <si>
    <t>68/12TR</t>
  </si>
  <si>
    <t>122/12FR</t>
  </si>
  <si>
    <t>Đomparić</t>
  </si>
  <si>
    <t>Branislava</t>
  </si>
  <si>
    <t>Đorđević</t>
  </si>
  <si>
    <t>14/12FR</t>
  </si>
  <si>
    <t>Tatjana</t>
  </si>
  <si>
    <t>124/12FR</t>
  </si>
  <si>
    <t>Đukić</t>
  </si>
  <si>
    <t>Danica</t>
  </si>
  <si>
    <t>26/12TR</t>
  </si>
  <si>
    <t>Đuro</t>
  </si>
  <si>
    <t>188/12TR</t>
  </si>
  <si>
    <t>Đurašinović</t>
  </si>
  <si>
    <t>67/12TR</t>
  </si>
  <si>
    <t>Stevan</t>
  </si>
  <si>
    <t>Jovanka</t>
  </si>
  <si>
    <t>58/12FR</t>
  </si>
  <si>
    <t>Đurić</t>
  </si>
  <si>
    <t>Bojana</t>
  </si>
  <si>
    <t>242/12FR</t>
  </si>
  <si>
    <t>145/12FR</t>
  </si>
  <si>
    <t>Uroš</t>
  </si>
  <si>
    <t>15/12PB</t>
  </si>
  <si>
    <t>Ercegovčević</t>
  </si>
  <si>
    <t>19/12FR</t>
  </si>
  <si>
    <t>Etinski</t>
  </si>
  <si>
    <t>Mina</t>
  </si>
  <si>
    <t>30/12PB</t>
  </si>
  <si>
    <t>Ferenc</t>
  </si>
  <si>
    <t>Valentina</t>
  </si>
  <si>
    <t>243/12FR</t>
  </si>
  <si>
    <t>Gajanović</t>
  </si>
  <si>
    <t>Danijel</t>
  </si>
  <si>
    <t>86/12TH</t>
  </si>
  <si>
    <t>Gajić</t>
  </si>
  <si>
    <t>Goran</t>
  </si>
  <si>
    <t>90/12TR</t>
  </si>
  <si>
    <t>Galić</t>
  </si>
  <si>
    <t>Dušan</t>
  </si>
  <si>
    <t>39/12TR</t>
  </si>
  <si>
    <t>Gašić</t>
  </si>
  <si>
    <t>27/12FR</t>
  </si>
  <si>
    <t>Gavrić</t>
  </si>
  <si>
    <t>250/12FR</t>
  </si>
  <si>
    <t>Gavrilović</t>
  </si>
  <si>
    <t>34/12FR</t>
  </si>
  <si>
    <t>Neda</t>
  </si>
  <si>
    <t>6/12PB</t>
  </si>
  <si>
    <t>Gelić</t>
  </si>
  <si>
    <t>Saša</t>
  </si>
  <si>
    <t>171/12FR</t>
  </si>
  <si>
    <t>Glišić</t>
  </si>
  <si>
    <t>Lazar</t>
  </si>
  <si>
    <t>56/12FR</t>
  </si>
  <si>
    <t>Gmitrović</t>
  </si>
  <si>
    <t>17/12PB</t>
  </si>
  <si>
    <t>Golubović</t>
  </si>
  <si>
    <t>177/12TR</t>
  </si>
  <si>
    <t>Grbić</t>
  </si>
  <si>
    <t>Svjetlana</t>
  </si>
  <si>
    <t>178/12TR</t>
  </si>
  <si>
    <t>Grčić</t>
  </si>
  <si>
    <t>214/12FR</t>
  </si>
  <si>
    <t>Grgur</t>
  </si>
  <si>
    <t>43/12FR</t>
  </si>
  <si>
    <t>Grozdanović</t>
  </si>
  <si>
    <t>Grubić</t>
  </si>
  <si>
    <t>56/12TR</t>
  </si>
  <si>
    <t>9/12TH</t>
  </si>
  <si>
    <t>Grujić</t>
  </si>
  <si>
    <t>6/12FR</t>
  </si>
  <si>
    <t>9/12TR</t>
  </si>
  <si>
    <t>Gvoić</t>
  </si>
  <si>
    <t>Danijela</t>
  </si>
  <si>
    <t>68/12FR</t>
  </si>
  <si>
    <t>Hajder</t>
  </si>
  <si>
    <t>198/12FR</t>
  </si>
  <si>
    <t>Holič</t>
  </si>
  <si>
    <t>Marina</t>
  </si>
  <si>
    <t>18/12TR</t>
  </si>
  <si>
    <t>Hrnjački</t>
  </si>
  <si>
    <t>Helena</t>
  </si>
  <si>
    <t>217/12FR</t>
  </si>
  <si>
    <t>Olivera</t>
  </si>
  <si>
    <t>Ivanović</t>
  </si>
  <si>
    <t>51/12PB</t>
  </si>
  <si>
    <t>61/12FR</t>
  </si>
  <si>
    <t>Janus</t>
  </si>
  <si>
    <t>Danilo</t>
  </si>
  <si>
    <t>Vladimir</t>
  </si>
  <si>
    <t>43/12TR</t>
  </si>
  <si>
    <t>Kljajić</t>
  </si>
  <si>
    <t>29/12TR</t>
  </si>
  <si>
    <t>Kopanja</t>
  </si>
  <si>
    <t>Kostić</t>
  </si>
  <si>
    <t>Andrea</t>
  </si>
  <si>
    <t>1/12FR</t>
  </si>
  <si>
    <t>Lošić</t>
  </si>
  <si>
    <t>131/12FR</t>
  </si>
  <si>
    <t>Majkić</t>
  </si>
  <si>
    <t>138/12TR</t>
  </si>
  <si>
    <t>4/12FR</t>
  </si>
  <si>
    <t>Maksić</t>
  </si>
  <si>
    <t>85/12TR</t>
  </si>
  <si>
    <t>Maksimović</t>
  </si>
  <si>
    <t>75/12TR</t>
  </si>
  <si>
    <t>Malić</t>
  </si>
  <si>
    <t>Vladana</t>
  </si>
  <si>
    <t>46/12TH</t>
  </si>
  <si>
    <t>Maljenović</t>
  </si>
  <si>
    <t>29/12PB</t>
  </si>
  <si>
    <t>Maričić</t>
  </si>
  <si>
    <t>170/12FR</t>
  </si>
  <si>
    <t>Marinkov</t>
  </si>
  <si>
    <t>191/12TR</t>
  </si>
  <si>
    <t>Marjanov</t>
  </si>
  <si>
    <t>Siniša</t>
  </si>
  <si>
    <t>142/12FR</t>
  </si>
  <si>
    <t>Marković</t>
  </si>
  <si>
    <t>178/12FR</t>
  </si>
  <si>
    <t>69/12TH</t>
  </si>
  <si>
    <t>Nikolina</t>
  </si>
  <si>
    <t>225/12FR</t>
  </si>
  <si>
    <t>Marović</t>
  </si>
  <si>
    <t>207/12FR</t>
  </si>
  <si>
    <t>Mašić</t>
  </si>
  <si>
    <t>163/12TR</t>
  </si>
  <si>
    <t>Matić</t>
  </si>
  <si>
    <t>49/12TR</t>
  </si>
  <si>
    <t>Matijević</t>
  </si>
  <si>
    <t>Meleg</t>
  </si>
  <si>
    <t>131/12TR</t>
  </si>
  <si>
    <t>18/12FR</t>
  </si>
  <si>
    <t>Mićić</t>
  </si>
  <si>
    <t>50/12TH</t>
  </si>
  <si>
    <t>Mihajlov</t>
  </si>
  <si>
    <t>2/12TR</t>
  </si>
  <si>
    <t>Mihajlović</t>
  </si>
  <si>
    <t>48/12PB</t>
  </si>
  <si>
    <t>Miladinović</t>
  </si>
  <si>
    <t>11/12TH</t>
  </si>
  <si>
    <t>Milaković</t>
  </si>
  <si>
    <t>Slobodanka</t>
  </si>
  <si>
    <t>30/12TR</t>
  </si>
  <si>
    <t>Milanović</t>
  </si>
  <si>
    <t>7/12FR</t>
  </si>
  <si>
    <t>Milešić</t>
  </si>
  <si>
    <t>23/12PB</t>
  </si>
  <si>
    <t>Miletić</t>
  </si>
  <si>
    <t>44/12TR</t>
  </si>
  <si>
    <t>Milojević</t>
  </si>
  <si>
    <t>140/12FR</t>
  </si>
  <si>
    <t>Milosavljević</t>
  </si>
  <si>
    <t>Sandra</t>
  </si>
  <si>
    <t>88/12TR</t>
  </si>
  <si>
    <t>255/12FR</t>
  </si>
  <si>
    <t>29/12FR</t>
  </si>
  <si>
    <t>Milošević</t>
  </si>
  <si>
    <t>8/12PB</t>
  </si>
  <si>
    <t>Milovanov</t>
  </si>
  <si>
    <t>Miroslav</t>
  </si>
  <si>
    <t>149/12TR</t>
  </si>
  <si>
    <t>Minić</t>
  </si>
  <si>
    <t>82/12FR</t>
  </si>
  <si>
    <t>Miščević</t>
  </si>
  <si>
    <t>36/12TR</t>
  </si>
  <si>
    <t>Mišić</t>
  </si>
  <si>
    <t>49/12FR</t>
  </si>
  <si>
    <t>Mišković</t>
  </si>
  <si>
    <t>31/12TH</t>
  </si>
  <si>
    <t>Mladenovski</t>
  </si>
  <si>
    <t>Abramović</t>
  </si>
  <si>
    <t>197/12TR</t>
  </si>
  <si>
    <t>Čanak</t>
  </si>
  <si>
    <t>Milosav</t>
  </si>
  <si>
    <t>115/10TR</t>
  </si>
  <si>
    <t>Častni</t>
  </si>
  <si>
    <t>50/11FR</t>
  </si>
  <si>
    <t>Dimić</t>
  </si>
  <si>
    <t>14/09PB</t>
  </si>
  <si>
    <t>108/11FR</t>
  </si>
  <si>
    <t>Nešković</t>
  </si>
  <si>
    <t>253/12FR</t>
  </si>
  <si>
    <t>Pašić</t>
  </si>
  <si>
    <t>286/05</t>
  </si>
  <si>
    <t>Tomić</t>
  </si>
  <si>
    <t>Vojislav</t>
  </si>
  <si>
    <t>15/10TR</t>
  </si>
  <si>
    <t>112/10TR</t>
  </si>
  <si>
    <t>122/10PB</t>
  </si>
  <si>
    <t>Đurasović</t>
  </si>
  <si>
    <t>71/11PB</t>
  </si>
  <si>
    <t>Lonić</t>
  </si>
  <si>
    <t>Divna</t>
  </si>
  <si>
    <t>98/09PB</t>
  </si>
  <si>
    <t>Stojančev</t>
  </si>
  <si>
    <t>200/12TR</t>
  </si>
  <si>
    <t>Vasilijević</t>
  </si>
  <si>
    <t>85/12PB</t>
  </si>
  <si>
    <t>Vitić</t>
  </si>
  <si>
    <t>213/12FR</t>
  </si>
  <si>
    <t>Klincov</t>
  </si>
  <si>
    <t>64/12FR</t>
  </si>
  <si>
    <t>95/09TR</t>
  </si>
  <si>
    <t>Mršić</t>
  </si>
  <si>
    <t>230/12FR</t>
  </si>
  <si>
    <t>Pralica</t>
  </si>
  <si>
    <t>175/12FR</t>
  </si>
  <si>
    <t>Vukosav</t>
  </si>
  <si>
    <t>106/12TR</t>
  </si>
  <si>
    <t>400/07TR</t>
  </si>
  <si>
    <t>Močaj</t>
  </si>
  <si>
    <t>237/12FR</t>
  </si>
  <si>
    <t>Mumović</t>
  </si>
  <si>
    <t>56/12PB</t>
  </si>
  <si>
    <t>Musić</t>
  </si>
  <si>
    <t>66/12TR</t>
  </si>
  <si>
    <t>Ajdić</t>
  </si>
  <si>
    <t>94/12TH</t>
  </si>
  <si>
    <t>15/12TH</t>
  </si>
  <si>
    <t>Atanacković</t>
  </si>
  <si>
    <t>169/12TR</t>
  </si>
  <si>
    <t>Cecel</t>
  </si>
  <si>
    <t>60/12FR</t>
  </si>
  <si>
    <t>Horvat</t>
  </si>
  <si>
    <t>16/12FR</t>
  </si>
  <si>
    <t>Hrćan</t>
  </si>
  <si>
    <t>166/12FR</t>
  </si>
  <si>
    <t>Ignjac</t>
  </si>
  <si>
    <t>202/12TR</t>
  </si>
  <si>
    <t>Ikonić</t>
  </si>
  <si>
    <t>104/12FR</t>
  </si>
  <si>
    <t>Iličić</t>
  </si>
  <si>
    <t>27/12PB</t>
  </si>
  <si>
    <t>Ilić</t>
  </si>
  <si>
    <t>106/12FR</t>
  </si>
  <si>
    <t>Ivanković</t>
  </si>
  <si>
    <t>4/12TR</t>
  </si>
  <si>
    <t>141/12FR</t>
  </si>
  <si>
    <t>Jajin</t>
  </si>
  <si>
    <t>14/12PB</t>
  </si>
  <si>
    <t>Jakić</t>
  </si>
  <si>
    <t>181/12TR</t>
  </si>
  <si>
    <t>Jandroković</t>
  </si>
  <si>
    <t>244/12FR</t>
  </si>
  <si>
    <t>Jankov</t>
  </si>
  <si>
    <t>13/12PB</t>
  </si>
  <si>
    <t>Janković</t>
  </si>
  <si>
    <t>Milenko</t>
  </si>
  <si>
    <t>172/12FR</t>
  </si>
  <si>
    <t>113/12TR</t>
  </si>
  <si>
    <t>Vladislav</t>
  </si>
  <si>
    <t>30/12FR</t>
  </si>
  <si>
    <t>Željka</t>
  </si>
  <si>
    <t>66/12FR</t>
  </si>
  <si>
    <t>Jeličić</t>
  </si>
  <si>
    <t>Mara</t>
  </si>
  <si>
    <t>80/12FR</t>
  </si>
  <si>
    <t>Jevtić</t>
  </si>
  <si>
    <t>Milojko</t>
  </si>
  <si>
    <t>156/12FR</t>
  </si>
  <si>
    <t>Jocić</t>
  </si>
  <si>
    <t>13/12TH</t>
  </si>
  <si>
    <t>Jocković</t>
  </si>
  <si>
    <t>262/12FR</t>
  </si>
  <si>
    <t>Jokić</t>
  </si>
  <si>
    <t>258/12FR</t>
  </si>
  <si>
    <t>Jolić</t>
  </si>
  <si>
    <t>209/12FR</t>
  </si>
  <si>
    <t>Jovanović</t>
  </si>
  <si>
    <t>35/12TR</t>
  </si>
  <si>
    <t>Jovicki</t>
  </si>
  <si>
    <t>61/12TR</t>
  </si>
  <si>
    <t>Jovičić</t>
  </si>
  <si>
    <t>54/12FR</t>
  </si>
  <si>
    <t>200/12FR</t>
  </si>
  <si>
    <t>121/12TR</t>
  </si>
  <si>
    <t>Jurišin</t>
  </si>
  <si>
    <t>Teodor</t>
  </si>
  <si>
    <t>28/12TH</t>
  </si>
  <si>
    <t>Kajtez</t>
  </si>
  <si>
    <t>72/12PB</t>
  </si>
  <si>
    <t>Kamenko</t>
  </si>
  <si>
    <t>Sonja</t>
  </si>
  <si>
    <t>12/12TH</t>
  </si>
  <si>
    <t>Kantar</t>
  </si>
  <si>
    <t>Duška</t>
  </si>
  <si>
    <t>152/12TR</t>
  </si>
  <si>
    <t>Kartalija</t>
  </si>
  <si>
    <t>35/12FR</t>
  </si>
  <si>
    <t>Kefer</t>
  </si>
  <si>
    <t>Robert</t>
  </si>
  <si>
    <t>52/12TR</t>
  </si>
  <si>
    <t>Kemez</t>
  </si>
  <si>
    <t>21/12FR</t>
  </si>
  <si>
    <t>Kerekeš</t>
  </si>
  <si>
    <t>Veronika</t>
  </si>
  <si>
    <t>33/12TH</t>
  </si>
  <si>
    <t>Kmezić</t>
  </si>
  <si>
    <t>51/12TR</t>
  </si>
  <si>
    <t>Knežević</t>
  </si>
  <si>
    <t>Dragoslava</t>
  </si>
  <si>
    <t>101/12TR</t>
  </si>
  <si>
    <t>24/12FR</t>
  </si>
  <si>
    <t>Rade</t>
  </si>
  <si>
    <t>105/12TR</t>
  </si>
  <si>
    <t>Kobilarov</t>
  </si>
  <si>
    <t>Mirjana</t>
  </si>
  <si>
    <t>184/12FR</t>
  </si>
  <si>
    <t>Kočić</t>
  </si>
  <si>
    <t>Savo</t>
  </si>
  <si>
    <t>6/12TR</t>
  </si>
  <si>
    <t>Kojić</t>
  </si>
  <si>
    <t>71/12PB</t>
  </si>
  <si>
    <t>Kolesarić</t>
  </si>
  <si>
    <t>60/12TH</t>
  </si>
  <si>
    <t>Kosić</t>
  </si>
  <si>
    <t>Borjan</t>
  </si>
  <si>
    <t>75/12PB</t>
  </si>
  <si>
    <t>Slađana</t>
  </si>
  <si>
    <t>192/12FR</t>
  </si>
  <si>
    <t>Kovačević</t>
  </si>
  <si>
    <t>24/12TR</t>
  </si>
  <si>
    <t>118/12FR</t>
  </si>
  <si>
    <t>Slaviša</t>
  </si>
  <si>
    <t>100/12FR</t>
  </si>
  <si>
    <t>Kovačić</t>
  </si>
  <si>
    <t>79/12PB</t>
  </si>
  <si>
    <t>Kovijanić</t>
  </si>
  <si>
    <t>Svetlana</t>
  </si>
  <si>
    <t>89/12TR</t>
  </si>
  <si>
    <t>Kraguljac</t>
  </si>
  <si>
    <t>Velibor</t>
  </si>
  <si>
    <t>61/12TH</t>
  </si>
  <si>
    <t>Krajinović</t>
  </si>
  <si>
    <t>12/12FR</t>
  </si>
  <si>
    <t>Krčmar</t>
  </si>
  <si>
    <t>73/12PB</t>
  </si>
  <si>
    <t>Krivokuća</t>
  </si>
  <si>
    <t>22/12TR</t>
  </si>
  <si>
    <t>Križevac</t>
  </si>
  <si>
    <t>202/12FR</t>
  </si>
  <si>
    <t>Krnojelac</t>
  </si>
  <si>
    <t>180/12FR</t>
  </si>
  <si>
    <t>Krompić</t>
  </si>
  <si>
    <t>Dajana</t>
  </si>
  <si>
    <t>14/12TH</t>
  </si>
  <si>
    <t>Krstić</t>
  </si>
  <si>
    <t>62/12FR</t>
  </si>
  <si>
    <t>Višnja</t>
  </si>
  <si>
    <t>55/12FR</t>
  </si>
  <si>
    <t>Labović</t>
  </si>
  <si>
    <t>Njegoš</t>
  </si>
  <si>
    <t>166/12TR</t>
  </si>
  <si>
    <t>Latinović</t>
  </si>
  <si>
    <t>151/12TR</t>
  </si>
  <si>
    <t>Dijana</t>
  </si>
  <si>
    <t>150/12TR</t>
  </si>
  <si>
    <t>Lazarević</t>
  </si>
  <si>
    <t>32/12FR</t>
  </si>
  <si>
    <t>110/12FR</t>
  </si>
  <si>
    <t>Letić</t>
  </si>
  <si>
    <t>Ljubomir</t>
  </si>
  <si>
    <t>159/12TR</t>
  </si>
  <si>
    <t>Ljujić</t>
  </si>
  <si>
    <t>Anica</t>
  </si>
  <si>
    <t>101/12FR</t>
  </si>
  <si>
    <t>Ljuština</t>
  </si>
  <si>
    <t>Vukašin</t>
  </si>
  <si>
    <t>98/12FR</t>
  </si>
  <si>
    <t>Lopičić</t>
  </si>
  <si>
    <t>Branko</t>
  </si>
  <si>
    <t>157/12TR</t>
  </si>
  <si>
    <t>Maglov</t>
  </si>
  <si>
    <t>212/12FR</t>
  </si>
  <si>
    <t>123/12FR</t>
  </si>
  <si>
    <t>Rajko</t>
  </si>
  <si>
    <t>266/12FR</t>
  </si>
  <si>
    <t>Stojan</t>
  </si>
  <si>
    <t>91/12TH</t>
  </si>
  <si>
    <t>Platiša</t>
  </si>
  <si>
    <t>17/12TR</t>
  </si>
  <si>
    <t>Radonić</t>
  </si>
  <si>
    <t>96/09TH</t>
  </si>
  <si>
    <t>Rekić</t>
  </si>
  <si>
    <t>95/12TH</t>
  </si>
  <si>
    <t>Rukavina</t>
  </si>
  <si>
    <t>208/12TR</t>
  </si>
  <si>
    <t>Mitrović</t>
  </si>
  <si>
    <t>85/12TH</t>
  </si>
  <si>
    <t>K1</t>
  </si>
  <si>
    <t>K2</t>
  </si>
  <si>
    <t xml:space="preserve">Andrić </t>
  </si>
  <si>
    <t>118/12</t>
  </si>
  <si>
    <t>Cap</t>
  </si>
  <si>
    <t>Sanela</t>
  </si>
  <si>
    <t>156/12TR</t>
  </si>
  <si>
    <t>Erić</t>
  </si>
  <si>
    <t>Radomir</t>
  </si>
  <si>
    <t>38/12TR</t>
  </si>
  <si>
    <t>Jandrić</t>
  </si>
  <si>
    <t>82/12TH</t>
  </si>
  <si>
    <t>Završni ispit</t>
  </si>
  <si>
    <t>Ocena</t>
  </si>
  <si>
    <t>Pred-ispitni poeni</t>
  </si>
  <si>
    <t>Ukupan broj poena</t>
  </si>
  <si>
    <t>Prisus-tvo</t>
  </si>
  <si>
    <t>10/12TR</t>
  </si>
  <si>
    <t>Jeftić</t>
  </si>
  <si>
    <t>53/12TR</t>
  </si>
  <si>
    <t>Kokanović</t>
  </si>
  <si>
    <t>Kristina</t>
  </si>
  <si>
    <t>174/12TR</t>
  </si>
  <si>
    <t>Bogićević</t>
  </si>
  <si>
    <t>6/12TH</t>
  </si>
  <si>
    <t>Dobanovački</t>
  </si>
  <si>
    <t>Bojan</t>
  </si>
  <si>
    <t>130/12TR</t>
  </si>
  <si>
    <t>Ognjen</t>
  </si>
  <si>
    <t>128/12TR</t>
  </si>
  <si>
    <t>Čotra</t>
  </si>
  <si>
    <t>127/12FR</t>
  </si>
  <si>
    <t>Klisurić</t>
  </si>
  <si>
    <t>105/1FR</t>
  </si>
  <si>
    <t>65/11PB</t>
  </si>
  <si>
    <t>Bundalo</t>
  </si>
  <si>
    <t>76/08TH</t>
  </si>
  <si>
    <t>Uvid u radove i upis ocena je u petak 27.09. od 13 do 14h u kabinetu 13 Liman</t>
  </si>
  <si>
    <t>REZULTATI ZAVRŠNOG ISPITA IZ MATEMATIKE ODRŽANOG 25.09.2013.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</si>
</sst>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33" applyNumberFormat="0" applyAlignment="0" applyProtection="0"/>
    <xf numFmtId="0" fontId="16" fillId="29" borderId="34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9" fillId="0" borderId="35" applyNumberFormat="0" applyFill="0" applyAlignment="0" applyProtection="0"/>
    <xf numFmtId="0" fontId="20" fillId="0" borderId="36" applyNumberFormat="0" applyFill="0" applyAlignment="0" applyProtection="0"/>
    <xf numFmtId="0" fontId="21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22" fillId="31" borderId="33" applyNumberFormat="0" applyAlignment="0" applyProtection="0"/>
    <xf numFmtId="0" fontId="23" fillId="0" borderId="38" applyNumberFormat="0" applyFill="0" applyAlignment="0" applyProtection="0"/>
    <xf numFmtId="0" fontId="24" fillId="32" borderId="0" applyNumberFormat="0" applyBorder="0" applyAlignment="0" applyProtection="0"/>
    <xf numFmtId="0" fontId="1" fillId="33" borderId="39" applyNumberFormat="0" applyFont="0" applyAlignment="0" applyProtection="0"/>
    <xf numFmtId="0" fontId="25" fillId="28" borderId="40" applyNumberFormat="0" applyAlignment="0" applyProtection="0"/>
    <xf numFmtId="0" fontId="26" fillId="0" borderId="0" applyNumberFormat="0" applyFill="0" applyBorder="0" applyAlignment="0" applyProtection="0"/>
    <xf numFmtId="0" fontId="27" fillId="0" borderId="41" applyNumberFormat="0" applyFill="0" applyAlignment="0" applyProtection="0"/>
    <xf numFmtId="0" fontId="28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0" borderId="28" xfId="0" applyFont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3" fillId="0" borderId="30" xfId="0" applyFont="1" applyBorder="1"/>
    <xf numFmtId="0" fontId="3" fillId="0" borderId="28" xfId="0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0"/>
  <sheetViews>
    <sheetView tabSelected="1" zoomScale="130" zoomScaleNormal="130" workbookViewId="0">
      <selection activeCell="Q2" sqref="Q2"/>
    </sheetView>
  </sheetViews>
  <sheetFormatPr defaultRowHeight="15"/>
  <cols>
    <col min="1" max="1" width="4.28515625" bestFit="1" customWidth="1"/>
    <col min="2" max="2" width="12" bestFit="1" customWidth="1"/>
    <col min="3" max="3" width="9.85546875" customWidth="1"/>
    <col min="4" max="4" width="11" customWidth="1"/>
    <col min="5" max="5" width="6.42578125" customWidth="1"/>
    <col min="6" max="7" width="5.7109375" customWidth="1"/>
    <col min="8" max="8" width="7.140625" customWidth="1"/>
    <col min="9" max="9" width="7.42578125" bestFit="1" customWidth="1"/>
    <col min="10" max="10" width="8" customWidth="1"/>
    <col min="11" max="11" width="7.140625" customWidth="1"/>
  </cols>
  <sheetData>
    <row r="2" spans="1:11" ht="35.25" customHeight="1">
      <c r="A2" s="78" t="s">
        <v>639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4" spans="1:11">
      <c r="A4" s="79" t="s">
        <v>638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5.75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41.25" customHeight="1" thickBot="1">
      <c r="A7" s="2"/>
      <c r="B7" s="8" t="s">
        <v>1</v>
      </c>
      <c r="C7" s="7" t="s">
        <v>2</v>
      </c>
      <c r="D7" s="36" t="s">
        <v>0</v>
      </c>
      <c r="E7" s="38" t="s">
        <v>617</v>
      </c>
      <c r="F7" s="6" t="s">
        <v>601</v>
      </c>
      <c r="G7" s="32" t="s">
        <v>602</v>
      </c>
      <c r="H7" s="53" t="s">
        <v>615</v>
      </c>
      <c r="I7" s="33" t="s">
        <v>613</v>
      </c>
      <c r="J7" s="33" t="s">
        <v>616</v>
      </c>
      <c r="K7" s="35" t="s">
        <v>614</v>
      </c>
    </row>
    <row r="8" spans="1:11">
      <c r="A8" s="1">
        <v>1</v>
      </c>
      <c r="B8" s="9" t="s">
        <v>382</v>
      </c>
      <c r="C8" s="10" t="s">
        <v>95</v>
      </c>
      <c r="D8" s="10" t="s">
        <v>383</v>
      </c>
      <c r="E8" s="41">
        <v>5</v>
      </c>
      <c r="F8" s="11">
        <v>24</v>
      </c>
      <c r="G8" s="25">
        <v>6</v>
      </c>
      <c r="H8" s="52">
        <f t="shared" ref="H8:H39" si="0">SUM(E8:G8)</f>
        <v>35</v>
      </c>
      <c r="I8" s="50"/>
      <c r="J8" s="46">
        <f t="shared" ref="J8:J39" si="1">SUM(H8:I8)</f>
        <v>35</v>
      </c>
      <c r="K8" s="51">
        <f t="shared" ref="K8:K39" si="2">IF(I8&lt;18,5,IF(J8&gt;90,10,IF(J8&gt;80,9,IF(J8&gt;70,8,IF(J8&gt;60,7,IF(J8&gt;50,6))))))</f>
        <v>5</v>
      </c>
    </row>
    <row r="9" spans="1:11">
      <c r="A9" s="1">
        <v>2</v>
      </c>
      <c r="B9" s="12" t="s">
        <v>4</v>
      </c>
      <c r="C9" s="13" t="s">
        <v>5</v>
      </c>
      <c r="D9" s="13" t="s">
        <v>3</v>
      </c>
      <c r="E9" s="25">
        <v>5</v>
      </c>
      <c r="F9" s="14">
        <v>30</v>
      </c>
      <c r="G9" s="17">
        <v>29</v>
      </c>
      <c r="H9" s="54">
        <f t="shared" si="0"/>
        <v>64</v>
      </c>
      <c r="I9" s="47">
        <v>34</v>
      </c>
      <c r="J9" s="46">
        <f t="shared" si="1"/>
        <v>98</v>
      </c>
      <c r="K9" s="51">
        <f t="shared" si="2"/>
        <v>10</v>
      </c>
    </row>
    <row r="10" spans="1:11">
      <c r="A10" s="1">
        <v>3</v>
      </c>
      <c r="B10" s="15" t="s">
        <v>428</v>
      </c>
      <c r="C10" s="16" t="s">
        <v>6</v>
      </c>
      <c r="D10" s="16" t="s">
        <v>429</v>
      </c>
      <c r="E10" s="17"/>
      <c r="F10" s="17">
        <v>18</v>
      </c>
      <c r="G10" s="17">
        <v>5</v>
      </c>
      <c r="H10" s="54">
        <f t="shared" si="0"/>
        <v>23</v>
      </c>
      <c r="I10" s="47"/>
      <c r="J10" s="46">
        <f t="shared" si="1"/>
        <v>23</v>
      </c>
      <c r="K10" s="51">
        <f t="shared" si="2"/>
        <v>5</v>
      </c>
    </row>
    <row r="11" spans="1:11">
      <c r="A11" s="1">
        <v>4</v>
      </c>
      <c r="B11" s="15" t="s">
        <v>8</v>
      </c>
      <c r="C11" s="16" t="s">
        <v>9</v>
      </c>
      <c r="D11" s="16" t="s">
        <v>7</v>
      </c>
      <c r="E11" s="17"/>
      <c r="F11" s="18">
        <v>23</v>
      </c>
      <c r="G11" s="17">
        <v>28</v>
      </c>
      <c r="H11" s="54">
        <f t="shared" si="0"/>
        <v>51</v>
      </c>
      <c r="I11" s="47"/>
      <c r="J11" s="46">
        <f t="shared" si="1"/>
        <v>51</v>
      </c>
      <c r="K11" s="51">
        <f t="shared" si="2"/>
        <v>5</v>
      </c>
    </row>
    <row r="12" spans="1:11">
      <c r="A12" s="1">
        <v>5</v>
      </c>
      <c r="B12" s="15" t="s">
        <v>8</v>
      </c>
      <c r="C12" s="16" t="s">
        <v>10</v>
      </c>
      <c r="D12" s="16" t="s">
        <v>430</v>
      </c>
      <c r="E12" s="17">
        <v>5</v>
      </c>
      <c r="F12" s="17">
        <v>29</v>
      </c>
      <c r="G12" s="17">
        <v>28</v>
      </c>
      <c r="H12" s="54">
        <f t="shared" si="0"/>
        <v>62</v>
      </c>
      <c r="I12" s="47">
        <v>26</v>
      </c>
      <c r="J12" s="46">
        <f t="shared" si="1"/>
        <v>88</v>
      </c>
      <c r="K12" s="51">
        <f t="shared" si="2"/>
        <v>9</v>
      </c>
    </row>
    <row r="13" spans="1:11">
      <c r="A13" s="1">
        <v>6</v>
      </c>
      <c r="B13" s="15" t="s">
        <v>15</v>
      </c>
      <c r="C13" s="16" t="s">
        <v>16</v>
      </c>
      <c r="D13" s="16" t="s">
        <v>14</v>
      </c>
      <c r="E13" s="17">
        <v>5</v>
      </c>
      <c r="F13" s="18">
        <v>28</v>
      </c>
      <c r="G13" s="17">
        <v>15</v>
      </c>
      <c r="H13" s="54">
        <f t="shared" si="0"/>
        <v>48</v>
      </c>
      <c r="I13" s="47">
        <v>18</v>
      </c>
      <c r="J13" s="46">
        <f t="shared" si="1"/>
        <v>66</v>
      </c>
      <c r="K13" s="51">
        <f t="shared" si="2"/>
        <v>7</v>
      </c>
    </row>
    <row r="14" spans="1:11">
      <c r="A14" s="1">
        <v>7</v>
      </c>
      <c r="B14" s="15" t="s">
        <v>603</v>
      </c>
      <c r="C14" s="16" t="s">
        <v>582</v>
      </c>
      <c r="D14" s="16" t="s">
        <v>604</v>
      </c>
      <c r="E14" s="17">
        <v>5</v>
      </c>
      <c r="F14" s="18">
        <v>5</v>
      </c>
      <c r="G14" s="17">
        <v>1</v>
      </c>
      <c r="H14" s="54">
        <f t="shared" si="0"/>
        <v>11</v>
      </c>
      <c r="I14" s="47"/>
      <c r="J14" s="46">
        <f t="shared" si="1"/>
        <v>11</v>
      </c>
      <c r="K14" s="51">
        <f t="shared" si="2"/>
        <v>5</v>
      </c>
    </row>
    <row r="15" spans="1:11">
      <c r="A15" s="1">
        <v>8</v>
      </c>
      <c r="B15" s="15" t="s">
        <v>11</v>
      </c>
      <c r="C15" s="16" t="s">
        <v>13</v>
      </c>
      <c r="D15" s="16" t="s">
        <v>12</v>
      </c>
      <c r="E15" s="17">
        <v>5</v>
      </c>
      <c r="F15" s="18">
        <v>27</v>
      </c>
      <c r="G15" s="17">
        <v>15</v>
      </c>
      <c r="H15" s="54">
        <f t="shared" si="0"/>
        <v>47</v>
      </c>
      <c r="I15" s="47">
        <v>22</v>
      </c>
      <c r="J15" s="46">
        <f t="shared" si="1"/>
        <v>69</v>
      </c>
      <c r="K15" s="51">
        <f t="shared" si="2"/>
        <v>7</v>
      </c>
    </row>
    <row r="16" spans="1:11">
      <c r="A16" s="1">
        <v>9</v>
      </c>
      <c r="B16" s="15" t="s">
        <v>18</v>
      </c>
      <c r="C16" s="16" t="s">
        <v>19</v>
      </c>
      <c r="D16" s="16" t="s">
        <v>17</v>
      </c>
      <c r="E16" s="17"/>
      <c r="F16" s="18">
        <v>7</v>
      </c>
      <c r="G16" s="17"/>
      <c r="H16" s="54">
        <f t="shared" si="0"/>
        <v>7</v>
      </c>
      <c r="I16" s="47"/>
      <c r="J16" s="46">
        <f t="shared" si="1"/>
        <v>7</v>
      </c>
      <c r="K16" s="51">
        <f t="shared" si="2"/>
        <v>5</v>
      </c>
    </row>
    <row r="17" spans="1:11">
      <c r="A17" s="1">
        <v>10</v>
      </c>
      <c r="B17" s="15" t="s">
        <v>18</v>
      </c>
      <c r="C17" s="16" t="s">
        <v>16</v>
      </c>
      <c r="D17" s="16" t="s">
        <v>20</v>
      </c>
      <c r="E17" s="17"/>
      <c r="F17" s="18">
        <v>29</v>
      </c>
      <c r="G17" s="17">
        <v>7</v>
      </c>
      <c r="H17" s="54">
        <f t="shared" si="0"/>
        <v>36</v>
      </c>
      <c r="I17" s="47"/>
      <c r="J17" s="46">
        <f t="shared" si="1"/>
        <v>36</v>
      </c>
      <c r="K17" s="51">
        <f t="shared" si="2"/>
        <v>5</v>
      </c>
    </row>
    <row r="18" spans="1:11">
      <c r="A18" s="1">
        <v>11</v>
      </c>
      <c r="B18" s="15" t="s">
        <v>22</v>
      </c>
      <c r="C18" s="16" t="s">
        <v>13</v>
      </c>
      <c r="D18" s="16" t="s">
        <v>21</v>
      </c>
      <c r="E18" s="17">
        <v>5</v>
      </c>
      <c r="F18" s="18">
        <v>1</v>
      </c>
      <c r="G18" s="17">
        <v>0</v>
      </c>
      <c r="H18" s="54">
        <f t="shared" si="0"/>
        <v>6</v>
      </c>
      <c r="I18" s="47"/>
      <c r="J18" s="46">
        <f t="shared" si="1"/>
        <v>6</v>
      </c>
      <c r="K18" s="51">
        <f t="shared" si="2"/>
        <v>5</v>
      </c>
    </row>
    <row r="19" spans="1:11">
      <c r="A19" s="1">
        <v>12</v>
      </c>
      <c r="B19" s="15" t="s">
        <v>24</v>
      </c>
      <c r="C19" s="16" t="s">
        <v>25</v>
      </c>
      <c r="D19" s="16" t="s">
        <v>23</v>
      </c>
      <c r="E19" s="17">
        <v>5</v>
      </c>
      <c r="F19" s="18">
        <v>15</v>
      </c>
      <c r="G19" s="17">
        <v>1</v>
      </c>
      <c r="H19" s="54">
        <f t="shared" si="0"/>
        <v>21</v>
      </c>
      <c r="I19" s="47"/>
      <c r="J19" s="46">
        <f t="shared" si="1"/>
        <v>21</v>
      </c>
      <c r="K19" s="51">
        <f t="shared" si="2"/>
        <v>5</v>
      </c>
    </row>
    <row r="20" spans="1:11">
      <c r="A20" s="1">
        <v>13</v>
      </c>
      <c r="B20" s="15" t="s">
        <v>27</v>
      </c>
      <c r="C20" s="16" t="s">
        <v>28</v>
      </c>
      <c r="D20" s="16" t="s">
        <v>26</v>
      </c>
      <c r="E20" s="17"/>
      <c r="F20" s="18">
        <v>15</v>
      </c>
      <c r="G20" s="17">
        <v>1</v>
      </c>
      <c r="H20" s="54">
        <f t="shared" si="0"/>
        <v>16</v>
      </c>
      <c r="I20" s="47"/>
      <c r="J20" s="46">
        <f t="shared" si="1"/>
        <v>16</v>
      </c>
      <c r="K20" s="51">
        <f t="shared" si="2"/>
        <v>5</v>
      </c>
    </row>
    <row r="21" spans="1:11">
      <c r="A21" s="1">
        <v>14</v>
      </c>
      <c r="B21" s="15" t="s">
        <v>30</v>
      </c>
      <c r="C21" s="16" t="s">
        <v>31</v>
      </c>
      <c r="D21" s="16" t="s">
        <v>29</v>
      </c>
      <c r="E21" s="17"/>
      <c r="F21" s="18">
        <v>21</v>
      </c>
      <c r="G21" s="17">
        <v>24</v>
      </c>
      <c r="H21" s="54">
        <f t="shared" si="0"/>
        <v>45</v>
      </c>
      <c r="I21" s="47">
        <v>21</v>
      </c>
      <c r="J21" s="46">
        <f t="shared" si="1"/>
        <v>66</v>
      </c>
      <c r="K21" s="51">
        <f t="shared" si="2"/>
        <v>7</v>
      </c>
    </row>
    <row r="22" spans="1:11">
      <c r="A22" s="1">
        <v>15</v>
      </c>
      <c r="B22" s="15" t="s">
        <v>33</v>
      </c>
      <c r="C22" s="16" t="s">
        <v>34</v>
      </c>
      <c r="D22" s="16" t="s">
        <v>32</v>
      </c>
      <c r="E22" s="17"/>
      <c r="F22" s="18">
        <v>30</v>
      </c>
      <c r="G22" s="17">
        <v>26</v>
      </c>
      <c r="H22" s="54">
        <f t="shared" si="0"/>
        <v>56</v>
      </c>
      <c r="I22" s="47">
        <v>28</v>
      </c>
      <c r="J22" s="46">
        <f t="shared" si="1"/>
        <v>84</v>
      </c>
      <c r="K22" s="51">
        <f t="shared" si="2"/>
        <v>9</v>
      </c>
    </row>
    <row r="23" spans="1:11">
      <c r="A23" s="1">
        <v>16</v>
      </c>
      <c r="B23" s="15" t="s">
        <v>37</v>
      </c>
      <c r="C23" s="16" t="s">
        <v>38</v>
      </c>
      <c r="D23" s="16" t="s">
        <v>36</v>
      </c>
      <c r="E23" s="17">
        <v>5</v>
      </c>
      <c r="F23" s="18">
        <v>17</v>
      </c>
      <c r="G23" s="17">
        <v>9</v>
      </c>
      <c r="H23" s="54">
        <f t="shared" si="0"/>
        <v>31</v>
      </c>
      <c r="I23" s="47"/>
      <c r="J23" s="46">
        <f t="shared" si="1"/>
        <v>31</v>
      </c>
      <c r="K23" s="51">
        <f t="shared" si="2"/>
        <v>5</v>
      </c>
    </row>
    <row r="24" spans="1:11">
      <c r="A24" s="1">
        <v>17</v>
      </c>
      <c r="B24" s="15" t="s">
        <v>431</v>
      </c>
      <c r="C24" s="16" t="s">
        <v>38</v>
      </c>
      <c r="D24" s="16" t="s">
        <v>432</v>
      </c>
      <c r="E24" s="17">
        <v>5</v>
      </c>
      <c r="F24" s="17">
        <v>7</v>
      </c>
      <c r="G24" s="17">
        <v>1</v>
      </c>
      <c r="H24" s="54">
        <f t="shared" si="0"/>
        <v>13</v>
      </c>
      <c r="I24" s="47"/>
      <c r="J24" s="46">
        <f t="shared" si="1"/>
        <v>13</v>
      </c>
      <c r="K24" s="51">
        <f t="shared" si="2"/>
        <v>5</v>
      </c>
    </row>
    <row r="25" spans="1:11">
      <c r="A25" s="1">
        <v>18</v>
      </c>
      <c r="B25" s="15" t="s">
        <v>40</v>
      </c>
      <c r="C25" s="16" t="s">
        <v>19</v>
      </c>
      <c r="D25" s="16" t="s">
        <v>39</v>
      </c>
      <c r="E25" s="17">
        <v>5</v>
      </c>
      <c r="F25" s="18">
        <v>28</v>
      </c>
      <c r="G25" s="17">
        <v>20</v>
      </c>
      <c r="H25" s="54">
        <f t="shared" si="0"/>
        <v>53</v>
      </c>
      <c r="I25" s="47">
        <v>27</v>
      </c>
      <c r="J25" s="46">
        <f t="shared" si="1"/>
        <v>80</v>
      </c>
      <c r="K25" s="51">
        <f t="shared" si="2"/>
        <v>8</v>
      </c>
    </row>
    <row r="26" spans="1:11">
      <c r="A26" s="1">
        <v>19</v>
      </c>
      <c r="B26" s="15" t="s">
        <v>40</v>
      </c>
      <c r="C26" s="16" t="s">
        <v>43</v>
      </c>
      <c r="D26" s="16" t="s">
        <v>42</v>
      </c>
      <c r="E26" s="17"/>
      <c r="F26" s="18">
        <v>0</v>
      </c>
      <c r="G26" s="17"/>
      <c r="H26" s="54">
        <f t="shared" si="0"/>
        <v>0</v>
      </c>
      <c r="I26" s="47"/>
      <c r="J26" s="46">
        <f t="shared" si="1"/>
        <v>0</v>
      </c>
      <c r="K26" s="51">
        <f t="shared" si="2"/>
        <v>5</v>
      </c>
    </row>
    <row r="27" spans="1:11">
      <c r="A27" s="1">
        <v>20</v>
      </c>
      <c r="B27" s="15" t="s">
        <v>40</v>
      </c>
      <c r="C27" s="16" t="s">
        <v>45</v>
      </c>
      <c r="D27" s="16" t="s">
        <v>44</v>
      </c>
      <c r="E27" s="17">
        <v>5</v>
      </c>
      <c r="F27" s="18">
        <v>28</v>
      </c>
      <c r="G27" s="17">
        <v>26</v>
      </c>
      <c r="H27" s="54">
        <f t="shared" si="0"/>
        <v>59</v>
      </c>
      <c r="I27" s="47">
        <v>28</v>
      </c>
      <c r="J27" s="46">
        <f t="shared" si="1"/>
        <v>87</v>
      </c>
      <c r="K27" s="51">
        <f t="shared" si="2"/>
        <v>9</v>
      </c>
    </row>
    <row r="28" spans="1:11">
      <c r="A28" s="1">
        <v>21</v>
      </c>
      <c r="B28" s="15" t="s">
        <v>40</v>
      </c>
      <c r="C28" s="16" t="s">
        <v>47</v>
      </c>
      <c r="D28" s="16" t="s">
        <v>46</v>
      </c>
      <c r="E28" s="17"/>
      <c r="F28" s="18">
        <v>29</v>
      </c>
      <c r="G28" s="17">
        <v>16</v>
      </c>
      <c r="H28" s="54">
        <f t="shared" si="0"/>
        <v>45</v>
      </c>
      <c r="I28" s="47">
        <v>24</v>
      </c>
      <c r="J28" s="46">
        <f t="shared" si="1"/>
        <v>69</v>
      </c>
      <c r="K28" s="51">
        <f t="shared" si="2"/>
        <v>7</v>
      </c>
    </row>
    <row r="29" spans="1:11">
      <c r="A29" s="1">
        <v>22</v>
      </c>
      <c r="B29" s="15" t="s">
        <v>49</v>
      </c>
      <c r="C29" s="16" t="s">
        <v>50</v>
      </c>
      <c r="D29" s="16" t="s">
        <v>48</v>
      </c>
      <c r="E29" s="17">
        <v>5</v>
      </c>
      <c r="F29" s="18">
        <v>30</v>
      </c>
      <c r="G29" s="17">
        <v>23</v>
      </c>
      <c r="H29" s="54">
        <f t="shared" si="0"/>
        <v>58</v>
      </c>
      <c r="I29" s="47"/>
      <c r="J29" s="46">
        <f t="shared" si="1"/>
        <v>58</v>
      </c>
      <c r="K29" s="51">
        <f t="shared" si="2"/>
        <v>5</v>
      </c>
    </row>
    <row r="30" spans="1:11">
      <c r="A30" s="1">
        <v>23</v>
      </c>
      <c r="B30" s="15" t="s">
        <v>52</v>
      </c>
      <c r="C30" s="16" t="s">
        <v>35</v>
      </c>
      <c r="D30" s="16" t="s">
        <v>51</v>
      </c>
      <c r="E30" s="17"/>
      <c r="F30" s="18">
        <v>25</v>
      </c>
      <c r="G30" s="17">
        <v>16</v>
      </c>
      <c r="H30" s="54">
        <f t="shared" si="0"/>
        <v>41</v>
      </c>
      <c r="I30" s="47">
        <v>0</v>
      </c>
      <c r="J30" s="46">
        <f t="shared" si="1"/>
        <v>41</v>
      </c>
      <c r="K30" s="51">
        <f t="shared" si="2"/>
        <v>5</v>
      </c>
    </row>
    <row r="31" spans="1:11">
      <c r="A31" s="1">
        <v>24</v>
      </c>
      <c r="B31" s="15" t="s">
        <v>52</v>
      </c>
      <c r="C31" s="16" t="s">
        <v>54</v>
      </c>
      <c r="D31" s="16" t="s">
        <v>53</v>
      </c>
      <c r="E31" s="17"/>
      <c r="F31" s="18">
        <v>5</v>
      </c>
      <c r="G31" s="17"/>
      <c r="H31" s="54">
        <f t="shared" si="0"/>
        <v>5</v>
      </c>
      <c r="I31" s="47"/>
      <c r="J31" s="46">
        <f t="shared" si="1"/>
        <v>5</v>
      </c>
      <c r="K31" s="51">
        <f t="shared" si="2"/>
        <v>5</v>
      </c>
    </row>
    <row r="32" spans="1:11">
      <c r="A32" s="1">
        <v>25</v>
      </c>
      <c r="B32" s="15" t="s">
        <v>52</v>
      </c>
      <c r="C32" s="16" t="s">
        <v>56</v>
      </c>
      <c r="D32" s="16" t="s">
        <v>55</v>
      </c>
      <c r="E32" s="17">
        <v>5</v>
      </c>
      <c r="F32" s="18">
        <v>30</v>
      </c>
      <c r="G32" s="17">
        <v>24</v>
      </c>
      <c r="H32" s="54">
        <f t="shared" si="0"/>
        <v>59</v>
      </c>
      <c r="I32" s="47">
        <v>28</v>
      </c>
      <c r="J32" s="46">
        <f t="shared" si="1"/>
        <v>87</v>
      </c>
      <c r="K32" s="51">
        <f t="shared" si="2"/>
        <v>9</v>
      </c>
    </row>
    <row r="33" spans="1:11">
      <c r="A33" s="1">
        <v>26</v>
      </c>
      <c r="B33" s="15" t="s">
        <v>58</v>
      </c>
      <c r="C33" s="16" t="s">
        <v>59</v>
      </c>
      <c r="D33" s="16" t="s">
        <v>57</v>
      </c>
      <c r="E33" s="17">
        <v>5</v>
      </c>
      <c r="F33" s="18">
        <v>30</v>
      </c>
      <c r="G33" s="17">
        <v>30</v>
      </c>
      <c r="H33" s="54">
        <f t="shared" si="0"/>
        <v>65</v>
      </c>
      <c r="I33" s="47">
        <v>28</v>
      </c>
      <c r="J33" s="46">
        <f t="shared" si="1"/>
        <v>93</v>
      </c>
      <c r="K33" s="51">
        <f t="shared" si="2"/>
        <v>10</v>
      </c>
    </row>
    <row r="34" spans="1:11">
      <c r="A34" s="1">
        <v>27</v>
      </c>
      <c r="B34" s="15" t="s">
        <v>61</v>
      </c>
      <c r="C34" s="16" t="s">
        <v>62</v>
      </c>
      <c r="D34" s="16" t="s">
        <v>60</v>
      </c>
      <c r="E34" s="17"/>
      <c r="F34" s="18">
        <v>15</v>
      </c>
      <c r="G34" s="17">
        <v>1</v>
      </c>
      <c r="H34" s="54">
        <f t="shared" si="0"/>
        <v>16</v>
      </c>
      <c r="I34" s="47"/>
      <c r="J34" s="46">
        <f t="shared" si="1"/>
        <v>16</v>
      </c>
      <c r="K34" s="51">
        <f t="shared" si="2"/>
        <v>5</v>
      </c>
    </row>
    <row r="35" spans="1:11">
      <c r="A35" s="1">
        <v>28</v>
      </c>
      <c r="B35" s="15" t="s">
        <v>61</v>
      </c>
      <c r="C35" s="16" t="s">
        <v>64</v>
      </c>
      <c r="D35" s="16" t="s">
        <v>63</v>
      </c>
      <c r="E35" s="17">
        <v>5</v>
      </c>
      <c r="F35" s="18">
        <v>24</v>
      </c>
      <c r="G35" s="17">
        <v>18</v>
      </c>
      <c r="H35" s="54">
        <f t="shared" si="0"/>
        <v>47</v>
      </c>
      <c r="I35" s="47">
        <v>21</v>
      </c>
      <c r="J35" s="46">
        <f t="shared" si="1"/>
        <v>68</v>
      </c>
      <c r="K35" s="51">
        <f t="shared" si="2"/>
        <v>7</v>
      </c>
    </row>
    <row r="36" spans="1:11">
      <c r="A36" s="1">
        <v>29</v>
      </c>
      <c r="B36" s="15" t="s">
        <v>66</v>
      </c>
      <c r="C36" s="16" t="s">
        <v>67</v>
      </c>
      <c r="D36" s="16" t="s">
        <v>65</v>
      </c>
      <c r="E36" s="17"/>
      <c r="F36" s="18">
        <v>26</v>
      </c>
      <c r="G36" s="17">
        <v>15</v>
      </c>
      <c r="H36" s="54">
        <f t="shared" si="0"/>
        <v>41</v>
      </c>
      <c r="I36" s="47">
        <v>2</v>
      </c>
      <c r="J36" s="46">
        <f t="shared" si="1"/>
        <v>43</v>
      </c>
      <c r="K36" s="51">
        <f t="shared" si="2"/>
        <v>5</v>
      </c>
    </row>
    <row r="37" spans="1:11">
      <c r="A37" s="1">
        <v>30</v>
      </c>
      <c r="B37" s="15" t="s">
        <v>69</v>
      </c>
      <c r="C37" s="16" t="s">
        <v>6</v>
      </c>
      <c r="D37" s="16" t="s">
        <v>68</v>
      </c>
      <c r="E37" s="17">
        <v>5</v>
      </c>
      <c r="F37" s="18">
        <v>29</v>
      </c>
      <c r="G37" s="17">
        <v>15</v>
      </c>
      <c r="H37" s="54">
        <f t="shared" si="0"/>
        <v>49</v>
      </c>
      <c r="I37" s="47">
        <v>18</v>
      </c>
      <c r="J37" s="46">
        <f t="shared" si="1"/>
        <v>67</v>
      </c>
      <c r="K37" s="51">
        <f t="shared" si="2"/>
        <v>7</v>
      </c>
    </row>
    <row r="38" spans="1:11">
      <c r="A38" s="1">
        <v>31</v>
      </c>
      <c r="B38" s="15" t="s">
        <v>71</v>
      </c>
      <c r="C38" s="16" t="s">
        <v>72</v>
      </c>
      <c r="D38" s="16" t="s">
        <v>70</v>
      </c>
      <c r="E38" s="17">
        <v>5</v>
      </c>
      <c r="F38" s="18">
        <v>21</v>
      </c>
      <c r="G38" s="39">
        <v>15</v>
      </c>
      <c r="H38" s="54">
        <f t="shared" si="0"/>
        <v>41</v>
      </c>
      <c r="I38" s="47">
        <v>24</v>
      </c>
      <c r="J38" s="46">
        <f t="shared" si="1"/>
        <v>65</v>
      </c>
      <c r="K38" s="51">
        <f t="shared" si="2"/>
        <v>7</v>
      </c>
    </row>
    <row r="39" spans="1:11" ht="15.75" thickBot="1">
      <c r="A39" s="37">
        <v>32</v>
      </c>
      <c r="B39" s="19" t="s">
        <v>74</v>
      </c>
      <c r="C39" s="19" t="s">
        <v>75</v>
      </c>
      <c r="D39" s="19" t="s">
        <v>73</v>
      </c>
      <c r="E39" s="34">
        <v>5</v>
      </c>
      <c r="F39" s="20">
        <v>28</v>
      </c>
      <c r="G39" s="34">
        <v>25</v>
      </c>
      <c r="H39" s="55">
        <f t="shared" si="0"/>
        <v>58</v>
      </c>
      <c r="I39" s="48">
        <v>20</v>
      </c>
      <c r="J39" s="45">
        <f t="shared" si="1"/>
        <v>78</v>
      </c>
      <c r="K39" s="49">
        <f t="shared" si="2"/>
        <v>8</v>
      </c>
    </row>
    <row r="40" spans="1:11" ht="44.25" customHeight="1" thickBot="1">
      <c r="A40" s="2"/>
      <c r="B40" s="8" t="s">
        <v>1</v>
      </c>
      <c r="C40" s="7" t="s">
        <v>2</v>
      </c>
      <c r="D40" s="36" t="s">
        <v>0</v>
      </c>
      <c r="E40" s="38" t="s">
        <v>617</v>
      </c>
      <c r="F40" s="6" t="s">
        <v>601</v>
      </c>
      <c r="G40" s="32" t="s">
        <v>602</v>
      </c>
      <c r="H40" s="53" t="s">
        <v>615</v>
      </c>
      <c r="I40" s="40" t="s">
        <v>613</v>
      </c>
      <c r="J40" s="40" t="s">
        <v>616</v>
      </c>
      <c r="K40" s="35" t="s">
        <v>614</v>
      </c>
    </row>
    <row r="41" spans="1:11">
      <c r="A41" s="1">
        <v>33</v>
      </c>
      <c r="B41" s="15" t="s">
        <v>77</v>
      </c>
      <c r="C41" s="16" t="s">
        <v>78</v>
      </c>
      <c r="D41" s="16" t="s">
        <v>76</v>
      </c>
      <c r="E41" s="17"/>
      <c r="F41" s="18">
        <v>1</v>
      </c>
      <c r="G41" s="17"/>
      <c r="H41" s="52">
        <f t="shared" ref="H41:H82" si="3">SUM(E41:G41)</f>
        <v>1</v>
      </c>
      <c r="I41" s="47"/>
      <c r="J41" s="44">
        <f t="shared" ref="J41:J82" si="4">SUM(H41:I41)</f>
        <v>1</v>
      </c>
      <c r="K41" s="51">
        <f t="shared" ref="K41:K82" si="5">IF(I41&lt;18,5,IF(J41&gt;90,10,IF(J41&gt;80,9,IF(J41&gt;70,8,IF(J41&gt;60,7,IF(J41&gt;50,6))))))</f>
        <v>5</v>
      </c>
    </row>
    <row r="42" spans="1:11">
      <c r="A42" s="1">
        <v>34</v>
      </c>
      <c r="B42" s="15" t="s">
        <v>80</v>
      </c>
      <c r="C42" s="16" t="s">
        <v>28</v>
      </c>
      <c r="D42" s="16" t="s">
        <v>79</v>
      </c>
      <c r="E42" s="17">
        <v>5</v>
      </c>
      <c r="F42" s="18">
        <v>29</v>
      </c>
      <c r="G42" s="17">
        <v>24</v>
      </c>
      <c r="H42" s="56">
        <f t="shared" si="3"/>
        <v>58</v>
      </c>
      <c r="I42" s="47">
        <v>35</v>
      </c>
      <c r="J42" s="44">
        <f t="shared" si="4"/>
        <v>93</v>
      </c>
      <c r="K42" s="51">
        <f t="shared" si="5"/>
        <v>10</v>
      </c>
    </row>
    <row r="43" spans="1:11">
      <c r="A43" s="1">
        <v>35</v>
      </c>
      <c r="B43" s="15" t="s">
        <v>82</v>
      </c>
      <c r="C43" s="16" t="s">
        <v>83</v>
      </c>
      <c r="D43" s="16" t="s">
        <v>81</v>
      </c>
      <c r="E43" s="17">
        <v>5</v>
      </c>
      <c r="F43" s="18">
        <v>11</v>
      </c>
      <c r="G43" s="17"/>
      <c r="H43" s="54">
        <f t="shared" si="3"/>
        <v>16</v>
      </c>
      <c r="I43" s="47"/>
      <c r="J43" s="44">
        <f t="shared" si="4"/>
        <v>16</v>
      </c>
      <c r="K43" s="51">
        <f t="shared" si="5"/>
        <v>5</v>
      </c>
    </row>
    <row r="44" spans="1:11">
      <c r="A44" s="1">
        <v>36</v>
      </c>
      <c r="B44" s="15" t="s">
        <v>85</v>
      </c>
      <c r="C44" s="16" t="s">
        <v>86</v>
      </c>
      <c r="D44" s="16" t="s">
        <v>84</v>
      </c>
      <c r="E44" s="17">
        <v>5</v>
      </c>
      <c r="F44" s="18">
        <v>30</v>
      </c>
      <c r="G44" s="17">
        <v>30</v>
      </c>
      <c r="H44" s="54">
        <f t="shared" si="3"/>
        <v>65</v>
      </c>
      <c r="I44" s="47">
        <v>35</v>
      </c>
      <c r="J44" s="44">
        <f t="shared" si="4"/>
        <v>100</v>
      </c>
      <c r="K44" s="51">
        <f t="shared" si="5"/>
        <v>10</v>
      </c>
    </row>
    <row r="45" spans="1:11">
      <c r="A45" s="1">
        <v>37</v>
      </c>
      <c r="B45" s="15" t="s">
        <v>88</v>
      </c>
      <c r="C45" s="16" t="s">
        <v>89</v>
      </c>
      <c r="D45" s="16" t="s">
        <v>87</v>
      </c>
      <c r="E45" s="17">
        <v>5</v>
      </c>
      <c r="F45" s="18">
        <v>28</v>
      </c>
      <c r="G45" s="17">
        <v>16</v>
      </c>
      <c r="H45" s="54">
        <f t="shared" si="3"/>
        <v>49</v>
      </c>
      <c r="I45" s="47">
        <v>22</v>
      </c>
      <c r="J45" s="44">
        <f t="shared" si="4"/>
        <v>71</v>
      </c>
      <c r="K45" s="51">
        <f t="shared" si="5"/>
        <v>8</v>
      </c>
    </row>
    <row r="46" spans="1:11">
      <c r="A46" s="1">
        <v>38</v>
      </c>
      <c r="B46" s="15" t="s">
        <v>88</v>
      </c>
      <c r="C46" s="16" t="s">
        <v>90</v>
      </c>
      <c r="D46" s="16" t="s">
        <v>618</v>
      </c>
      <c r="E46" s="17">
        <v>5</v>
      </c>
      <c r="F46" s="18"/>
      <c r="G46" s="17"/>
      <c r="H46" s="54">
        <f t="shared" si="3"/>
        <v>5</v>
      </c>
      <c r="I46" s="47"/>
      <c r="J46" s="44">
        <f t="shared" si="4"/>
        <v>5</v>
      </c>
      <c r="K46" s="51">
        <f t="shared" si="5"/>
        <v>5</v>
      </c>
    </row>
    <row r="47" spans="1:11">
      <c r="A47" s="1">
        <v>39</v>
      </c>
      <c r="B47" s="15" t="s">
        <v>624</v>
      </c>
      <c r="C47" s="16" t="s">
        <v>95</v>
      </c>
      <c r="D47" s="16" t="s">
        <v>625</v>
      </c>
      <c r="E47" s="17"/>
      <c r="F47" s="18">
        <v>24</v>
      </c>
      <c r="G47" s="17">
        <v>13</v>
      </c>
      <c r="H47" s="54">
        <f t="shared" si="3"/>
        <v>37</v>
      </c>
      <c r="I47" s="47"/>
      <c r="J47" s="44">
        <f t="shared" si="4"/>
        <v>37</v>
      </c>
      <c r="K47" s="51">
        <f t="shared" si="5"/>
        <v>5</v>
      </c>
    </row>
    <row r="48" spans="1:11">
      <c r="A48" s="1">
        <v>40</v>
      </c>
      <c r="B48" s="15" t="s">
        <v>93</v>
      </c>
      <c r="C48" s="16" t="s">
        <v>94</v>
      </c>
      <c r="D48" s="16" t="s">
        <v>92</v>
      </c>
      <c r="E48" s="17"/>
      <c r="F48" s="18">
        <v>30</v>
      </c>
      <c r="G48" s="17">
        <v>30</v>
      </c>
      <c r="H48" s="54">
        <f t="shared" si="3"/>
        <v>60</v>
      </c>
      <c r="I48" s="47">
        <v>21</v>
      </c>
      <c r="J48" s="44">
        <f t="shared" si="4"/>
        <v>81</v>
      </c>
      <c r="K48" s="51">
        <f t="shared" si="5"/>
        <v>9</v>
      </c>
    </row>
    <row r="49" spans="1:11">
      <c r="A49" s="1">
        <v>41</v>
      </c>
      <c r="B49" s="15" t="s">
        <v>97</v>
      </c>
      <c r="C49" s="16" t="s">
        <v>13</v>
      </c>
      <c r="D49" s="16" t="s">
        <v>96</v>
      </c>
      <c r="E49" s="17">
        <v>5</v>
      </c>
      <c r="F49" s="18">
        <v>30</v>
      </c>
      <c r="G49" s="17">
        <v>30</v>
      </c>
      <c r="H49" s="54">
        <f t="shared" si="3"/>
        <v>65</v>
      </c>
      <c r="I49" s="47">
        <v>35</v>
      </c>
      <c r="J49" s="44">
        <f t="shared" si="4"/>
        <v>100</v>
      </c>
      <c r="K49" s="51">
        <f t="shared" si="5"/>
        <v>10</v>
      </c>
    </row>
    <row r="50" spans="1:11">
      <c r="A50" s="1">
        <v>42</v>
      </c>
      <c r="B50" s="15" t="s">
        <v>99</v>
      </c>
      <c r="C50" s="16" t="s">
        <v>6</v>
      </c>
      <c r="D50" s="16" t="s">
        <v>98</v>
      </c>
      <c r="E50" s="17">
        <v>5</v>
      </c>
      <c r="F50" s="18">
        <v>21</v>
      </c>
      <c r="G50" s="17">
        <v>19</v>
      </c>
      <c r="H50" s="54">
        <f t="shared" si="3"/>
        <v>45</v>
      </c>
      <c r="I50" s="47">
        <v>27</v>
      </c>
      <c r="J50" s="44">
        <f t="shared" si="4"/>
        <v>72</v>
      </c>
      <c r="K50" s="51">
        <f t="shared" si="5"/>
        <v>8</v>
      </c>
    </row>
    <row r="51" spans="1:11">
      <c r="A51" s="1">
        <v>43</v>
      </c>
      <c r="B51" s="15" t="s">
        <v>101</v>
      </c>
      <c r="C51" s="16" t="s">
        <v>102</v>
      </c>
      <c r="D51" s="16" t="s">
        <v>100</v>
      </c>
      <c r="E51" s="17"/>
      <c r="F51" s="18">
        <v>8</v>
      </c>
      <c r="G51" s="17">
        <v>1</v>
      </c>
      <c r="H51" s="54">
        <f t="shared" si="3"/>
        <v>9</v>
      </c>
      <c r="I51" s="47"/>
      <c r="J51" s="44">
        <f t="shared" si="4"/>
        <v>9</v>
      </c>
      <c r="K51" s="51">
        <f t="shared" si="5"/>
        <v>5</v>
      </c>
    </row>
    <row r="52" spans="1:11">
      <c r="A52" s="1">
        <v>44</v>
      </c>
      <c r="B52" s="15" t="s">
        <v>104</v>
      </c>
      <c r="C52" s="16" t="s">
        <v>6</v>
      </c>
      <c r="D52" s="16" t="s">
        <v>103</v>
      </c>
      <c r="E52" s="17">
        <v>5</v>
      </c>
      <c r="F52" s="18">
        <v>19</v>
      </c>
      <c r="G52" s="17">
        <v>16</v>
      </c>
      <c r="H52" s="54">
        <f t="shared" si="3"/>
        <v>40</v>
      </c>
      <c r="I52" s="47">
        <v>21</v>
      </c>
      <c r="J52" s="44">
        <f t="shared" si="4"/>
        <v>61</v>
      </c>
      <c r="K52" s="51">
        <f t="shared" si="5"/>
        <v>7</v>
      </c>
    </row>
    <row r="53" spans="1:11">
      <c r="A53" s="1">
        <v>45</v>
      </c>
      <c r="B53" s="15" t="s">
        <v>106</v>
      </c>
      <c r="C53" s="16" t="s">
        <v>83</v>
      </c>
      <c r="D53" s="16" t="s">
        <v>105</v>
      </c>
      <c r="E53" s="17">
        <v>5</v>
      </c>
      <c r="F53" s="18">
        <v>27</v>
      </c>
      <c r="G53" s="17">
        <v>30</v>
      </c>
      <c r="H53" s="54">
        <f t="shared" si="3"/>
        <v>62</v>
      </c>
      <c r="I53" s="47">
        <v>21</v>
      </c>
      <c r="J53" s="44">
        <f t="shared" si="4"/>
        <v>83</v>
      </c>
      <c r="K53" s="51">
        <f t="shared" si="5"/>
        <v>9</v>
      </c>
    </row>
    <row r="54" spans="1:11">
      <c r="A54" s="1">
        <v>46</v>
      </c>
      <c r="B54" s="15" t="s">
        <v>107</v>
      </c>
      <c r="C54" s="16" t="s">
        <v>28</v>
      </c>
      <c r="D54" s="16" t="s">
        <v>108</v>
      </c>
      <c r="E54" s="17">
        <v>5</v>
      </c>
      <c r="F54" s="18">
        <v>27</v>
      </c>
      <c r="G54" s="17">
        <v>22</v>
      </c>
      <c r="H54" s="54">
        <f t="shared" si="3"/>
        <v>54</v>
      </c>
      <c r="I54" s="47">
        <v>21</v>
      </c>
      <c r="J54" s="44">
        <f t="shared" si="4"/>
        <v>75</v>
      </c>
      <c r="K54" s="51">
        <f t="shared" si="5"/>
        <v>8</v>
      </c>
    </row>
    <row r="55" spans="1:11">
      <c r="A55" s="1">
        <v>47</v>
      </c>
      <c r="B55" s="15" t="s">
        <v>110</v>
      </c>
      <c r="C55" s="16" t="s">
        <v>34</v>
      </c>
      <c r="D55" s="16" t="s">
        <v>109</v>
      </c>
      <c r="E55" s="17"/>
      <c r="F55" s="18">
        <v>10</v>
      </c>
      <c r="G55" s="17">
        <v>16</v>
      </c>
      <c r="H55" s="54">
        <f t="shared" si="3"/>
        <v>26</v>
      </c>
      <c r="I55" s="47"/>
      <c r="J55" s="44">
        <f t="shared" si="4"/>
        <v>26</v>
      </c>
      <c r="K55" s="51">
        <f t="shared" si="5"/>
        <v>5</v>
      </c>
    </row>
    <row r="56" spans="1:11">
      <c r="A56" s="1">
        <v>48</v>
      </c>
      <c r="B56" s="15" t="s">
        <v>110</v>
      </c>
      <c r="C56" s="16" t="s">
        <v>112</v>
      </c>
      <c r="D56" s="16" t="s">
        <v>111</v>
      </c>
      <c r="E56" s="17">
        <v>5</v>
      </c>
      <c r="F56" s="18">
        <v>30</v>
      </c>
      <c r="G56" s="17">
        <v>24</v>
      </c>
      <c r="H56" s="54">
        <f t="shared" si="3"/>
        <v>59</v>
      </c>
      <c r="I56" s="47">
        <v>21</v>
      </c>
      <c r="J56" s="44">
        <f t="shared" si="4"/>
        <v>80</v>
      </c>
      <c r="K56" s="51">
        <f t="shared" si="5"/>
        <v>8</v>
      </c>
    </row>
    <row r="57" spans="1:11">
      <c r="A57" s="1">
        <v>49</v>
      </c>
      <c r="B57" s="15" t="s">
        <v>114</v>
      </c>
      <c r="C57" s="16" t="s">
        <v>16</v>
      </c>
      <c r="D57" s="16" t="s">
        <v>113</v>
      </c>
      <c r="E57" s="17"/>
      <c r="F57" s="18">
        <v>29</v>
      </c>
      <c r="G57" s="17">
        <v>26</v>
      </c>
      <c r="H57" s="54">
        <f t="shared" si="3"/>
        <v>55</v>
      </c>
      <c r="I57" s="47">
        <v>31</v>
      </c>
      <c r="J57" s="44">
        <f t="shared" si="4"/>
        <v>86</v>
      </c>
      <c r="K57" s="51">
        <f t="shared" si="5"/>
        <v>9</v>
      </c>
    </row>
    <row r="58" spans="1:11">
      <c r="A58" s="1">
        <v>50</v>
      </c>
      <c r="B58" s="15" t="s">
        <v>116</v>
      </c>
      <c r="C58" s="16" t="s">
        <v>117</v>
      </c>
      <c r="D58" s="16" t="s">
        <v>115</v>
      </c>
      <c r="E58" s="17">
        <v>5</v>
      </c>
      <c r="F58" s="18">
        <v>30</v>
      </c>
      <c r="G58" s="17">
        <v>15</v>
      </c>
      <c r="H58" s="54">
        <f t="shared" si="3"/>
        <v>50</v>
      </c>
      <c r="I58" s="47">
        <v>27</v>
      </c>
      <c r="J58" s="44">
        <f t="shared" si="4"/>
        <v>77</v>
      </c>
      <c r="K58" s="51">
        <f t="shared" si="5"/>
        <v>8</v>
      </c>
    </row>
    <row r="59" spans="1:11">
      <c r="A59" s="1">
        <v>51</v>
      </c>
      <c r="B59" s="15" t="s">
        <v>119</v>
      </c>
      <c r="C59" s="16" t="s">
        <v>34</v>
      </c>
      <c r="D59" s="16" t="s">
        <v>118</v>
      </c>
      <c r="E59" s="17">
        <v>5</v>
      </c>
      <c r="F59" s="18">
        <v>27</v>
      </c>
      <c r="G59" s="17">
        <v>26</v>
      </c>
      <c r="H59" s="54">
        <f t="shared" si="3"/>
        <v>58</v>
      </c>
      <c r="I59" s="47">
        <v>14</v>
      </c>
      <c r="J59" s="44">
        <f t="shared" si="4"/>
        <v>72</v>
      </c>
      <c r="K59" s="51">
        <f t="shared" si="5"/>
        <v>5</v>
      </c>
    </row>
    <row r="60" spans="1:11">
      <c r="A60" s="1">
        <v>52</v>
      </c>
      <c r="B60" s="15" t="s">
        <v>121</v>
      </c>
      <c r="C60" s="16" t="s">
        <v>122</v>
      </c>
      <c r="D60" s="16" t="s">
        <v>120</v>
      </c>
      <c r="E60" s="17">
        <v>5</v>
      </c>
      <c r="F60" s="18">
        <v>30</v>
      </c>
      <c r="G60" s="17">
        <v>21</v>
      </c>
      <c r="H60" s="54">
        <f t="shared" si="3"/>
        <v>56</v>
      </c>
      <c r="I60" s="47">
        <v>28</v>
      </c>
      <c r="J60" s="44">
        <f t="shared" si="4"/>
        <v>84</v>
      </c>
      <c r="K60" s="51">
        <f t="shared" si="5"/>
        <v>9</v>
      </c>
    </row>
    <row r="61" spans="1:11">
      <c r="A61" s="1">
        <v>53</v>
      </c>
      <c r="B61" s="15" t="s">
        <v>636</v>
      </c>
      <c r="C61" s="16" t="s">
        <v>122</v>
      </c>
      <c r="D61" s="16" t="s">
        <v>637</v>
      </c>
      <c r="E61" s="17"/>
      <c r="F61" s="18">
        <v>23</v>
      </c>
      <c r="G61" s="17">
        <v>15</v>
      </c>
      <c r="H61" s="54">
        <f t="shared" si="3"/>
        <v>38</v>
      </c>
      <c r="I61" s="47"/>
      <c r="J61" s="44">
        <f>SUM(H61:I61)</f>
        <v>38</v>
      </c>
      <c r="K61" s="51">
        <f t="shared" si="5"/>
        <v>5</v>
      </c>
    </row>
    <row r="62" spans="1:11">
      <c r="A62" s="1">
        <v>54</v>
      </c>
      <c r="B62" s="15" t="s">
        <v>124</v>
      </c>
      <c r="C62" s="16" t="s">
        <v>125</v>
      </c>
      <c r="D62" s="16" t="s">
        <v>123</v>
      </c>
      <c r="E62" s="17">
        <v>5</v>
      </c>
      <c r="F62" s="18">
        <v>30</v>
      </c>
      <c r="G62" s="17">
        <v>22</v>
      </c>
      <c r="H62" s="54">
        <f t="shared" si="3"/>
        <v>57</v>
      </c>
      <c r="I62" s="47">
        <v>14</v>
      </c>
      <c r="J62" s="44">
        <f t="shared" si="4"/>
        <v>71</v>
      </c>
      <c r="K62" s="51">
        <f t="shared" si="5"/>
        <v>5</v>
      </c>
    </row>
    <row r="63" spans="1:11">
      <c r="A63" s="1">
        <v>55</v>
      </c>
      <c r="B63" s="15" t="s">
        <v>605</v>
      </c>
      <c r="C63" s="16" t="s">
        <v>606</v>
      </c>
      <c r="D63" s="16" t="s">
        <v>607</v>
      </c>
      <c r="E63" s="17"/>
      <c r="F63" s="18"/>
      <c r="G63" s="17">
        <v>12</v>
      </c>
      <c r="H63" s="54">
        <f t="shared" si="3"/>
        <v>12</v>
      </c>
      <c r="I63" s="47"/>
      <c r="J63" s="44">
        <f t="shared" si="4"/>
        <v>12</v>
      </c>
      <c r="K63" s="51">
        <f t="shared" si="5"/>
        <v>5</v>
      </c>
    </row>
    <row r="64" spans="1:11">
      <c r="A64" s="1">
        <v>56</v>
      </c>
      <c r="B64" s="15" t="s">
        <v>135</v>
      </c>
      <c r="C64" s="16" t="s">
        <v>54</v>
      </c>
      <c r="D64" s="16" t="s">
        <v>134</v>
      </c>
      <c r="E64" s="17"/>
      <c r="F64" s="18">
        <v>5</v>
      </c>
      <c r="G64" s="17"/>
      <c r="H64" s="54">
        <f t="shared" si="3"/>
        <v>5</v>
      </c>
      <c r="I64" s="47"/>
      <c r="J64" s="44">
        <f t="shared" si="4"/>
        <v>5</v>
      </c>
      <c r="K64" s="51">
        <f t="shared" si="5"/>
        <v>5</v>
      </c>
    </row>
    <row r="65" spans="1:11">
      <c r="A65" s="1">
        <v>57</v>
      </c>
      <c r="B65" s="15" t="s">
        <v>137</v>
      </c>
      <c r="C65" s="16" t="s">
        <v>138</v>
      </c>
      <c r="D65" s="16" t="s">
        <v>136</v>
      </c>
      <c r="E65" s="17"/>
      <c r="F65" s="18">
        <v>22</v>
      </c>
      <c r="G65" s="17">
        <v>16</v>
      </c>
      <c r="H65" s="54">
        <f t="shared" si="3"/>
        <v>38</v>
      </c>
      <c r="I65" s="47">
        <v>21</v>
      </c>
      <c r="J65" s="44">
        <f t="shared" si="4"/>
        <v>59</v>
      </c>
      <c r="K65" s="51">
        <f t="shared" si="5"/>
        <v>6</v>
      </c>
    </row>
    <row r="66" spans="1:11">
      <c r="A66" s="1">
        <v>58</v>
      </c>
      <c r="B66" s="15" t="s">
        <v>384</v>
      </c>
      <c r="C66" s="16" t="s">
        <v>385</v>
      </c>
      <c r="D66" s="16" t="s">
        <v>386</v>
      </c>
      <c r="E66" s="17">
        <v>5</v>
      </c>
      <c r="F66" s="18">
        <v>28</v>
      </c>
      <c r="G66" s="17">
        <v>24</v>
      </c>
      <c r="H66" s="54">
        <f t="shared" si="3"/>
        <v>57</v>
      </c>
      <c r="I66" s="47">
        <v>18</v>
      </c>
      <c r="J66" s="44">
        <f t="shared" si="4"/>
        <v>75</v>
      </c>
      <c r="K66" s="51">
        <f t="shared" si="5"/>
        <v>8</v>
      </c>
    </row>
    <row r="67" spans="1:11">
      <c r="A67" s="1">
        <v>59</v>
      </c>
      <c r="B67" s="15" t="s">
        <v>384</v>
      </c>
      <c r="C67" s="16" t="s">
        <v>54</v>
      </c>
      <c r="D67" s="16" t="s">
        <v>399</v>
      </c>
      <c r="E67" s="17">
        <v>5</v>
      </c>
      <c r="F67" s="18">
        <v>30</v>
      </c>
      <c r="G67" s="17">
        <v>26</v>
      </c>
      <c r="H67" s="54">
        <f t="shared" si="3"/>
        <v>61</v>
      </c>
      <c r="I67" s="47">
        <v>21</v>
      </c>
      <c r="J67" s="44">
        <f t="shared" si="4"/>
        <v>82</v>
      </c>
      <c r="K67" s="51">
        <f t="shared" si="5"/>
        <v>9</v>
      </c>
    </row>
    <row r="68" spans="1:11">
      <c r="A68" s="1">
        <v>60</v>
      </c>
      <c r="B68" s="15" t="s">
        <v>140</v>
      </c>
      <c r="C68" s="16" t="s">
        <v>141</v>
      </c>
      <c r="D68" s="16" t="s">
        <v>139</v>
      </c>
      <c r="E68" s="17"/>
      <c r="F68" s="18">
        <v>29</v>
      </c>
      <c r="G68" s="17">
        <v>15</v>
      </c>
      <c r="H68" s="54">
        <f t="shared" si="3"/>
        <v>44</v>
      </c>
      <c r="I68" s="47">
        <v>20</v>
      </c>
      <c r="J68" s="44">
        <f t="shared" si="4"/>
        <v>64</v>
      </c>
      <c r="K68" s="51">
        <f t="shared" si="5"/>
        <v>7</v>
      </c>
    </row>
    <row r="69" spans="1:11">
      <c r="A69" s="1">
        <v>61</v>
      </c>
      <c r="B69" s="15" t="s">
        <v>140</v>
      </c>
      <c r="C69" s="16" t="s">
        <v>143</v>
      </c>
      <c r="D69" s="16" t="s">
        <v>142</v>
      </c>
      <c r="E69" s="17">
        <v>5</v>
      </c>
      <c r="F69" s="18">
        <v>24</v>
      </c>
      <c r="G69" s="17">
        <v>28</v>
      </c>
      <c r="H69" s="54">
        <f t="shared" si="3"/>
        <v>57</v>
      </c>
      <c r="I69" s="47">
        <v>21</v>
      </c>
      <c r="J69" s="44">
        <f t="shared" si="4"/>
        <v>78</v>
      </c>
      <c r="K69" s="51">
        <f t="shared" si="5"/>
        <v>8</v>
      </c>
    </row>
    <row r="70" spans="1:11">
      <c r="A70" s="1">
        <v>62</v>
      </c>
      <c r="B70" s="15" t="s">
        <v>387</v>
      </c>
      <c r="C70" s="16" t="s">
        <v>216</v>
      </c>
      <c r="D70" s="16" t="s">
        <v>388</v>
      </c>
      <c r="E70" s="17"/>
      <c r="F70" s="18">
        <v>26</v>
      </c>
      <c r="G70" s="17">
        <v>15</v>
      </c>
      <c r="H70" s="54">
        <f t="shared" si="3"/>
        <v>41</v>
      </c>
      <c r="I70" s="47">
        <v>22</v>
      </c>
      <c r="J70" s="44">
        <f t="shared" si="4"/>
        <v>63</v>
      </c>
      <c r="K70" s="51">
        <f t="shared" si="5"/>
        <v>7</v>
      </c>
    </row>
    <row r="71" spans="1:11">
      <c r="A71" s="1">
        <v>63</v>
      </c>
      <c r="B71" s="15" t="s">
        <v>145</v>
      </c>
      <c r="C71" s="16" t="s">
        <v>41</v>
      </c>
      <c r="D71" s="16" t="s">
        <v>144</v>
      </c>
      <c r="E71" s="17">
        <v>5</v>
      </c>
      <c r="F71" s="18">
        <v>21</v>
      </c>
      <c r="G71" s="17">
        <v>25</v>
      </c>
      <c r="H71" s="54">
        <f t="shared" si="3"/>
        <v>51</v>
      </c>
      <c r="I71" s="47">
        <v>10</v>
      </c>
      <c r="J71" s="44">
        <f t="shared" si="4"/>
        <v>61</v>
      </c>
      <c r="K71" s="51">
        <f t="shared" si="5"/>
        <v>5</v>
      </c>
    </row>
    <row r="72" spans="1:11">
      <c r="A72" s="1">
        <v>64</v>
      </c>
      <c r="B72" s="15" t="s">
        <v>433</v>
      </c>
      <c r="C72" s="16" t="s">
        <v>13</v>
      </c>
      <c r="D72" s="16" t="s">
        <v>434</v>
      </c>
      <c r="E72" s="17"/>
      <c r="F72" s="17">
        <v>10</v>
      </c>
      <c r="G72" s="17"/>
      <c r="H72" s="54">
        <f t="shared" si="3"/>
        <v>10</v>
      </c>
      <c r="I72" s="47"/>
      <c r="J72" s="44">
        <f t="shared" si="4"/>
        <v>10</v>
      </c>
      <c r="K72" s="51">
        <f t="shared" si="5"/>
        <v>5</v>
      </c>
    </row>
    <row r="73" spans="1:11">
      <c r="A73" s="1">
        <v>65</v>
      </c>
      <c r="B73" s="15" t="s">
        <v>631</v>
      </c>
      <c r="C73" s="16" t="s">
        <v>72</v>
      </c>
      <c r="D73" s="16" t="s">
        <v>632</v>
      </c>
      <c r="E73" s="17"/>
      <c r="F73" s="17">
        <v>22</v>
      </c>
      <c r="G73" s="17">
        <v>19</v>
      </c>
      <c r="H73" s="54">
        <f t="shared" si="3"/>
        <v>41</v>
      </c>
      <c r="I73" s="47">
        <v>26</v>
      </c>
      <c r="J73" s="44">
        <f t="shared" si="4"/>
        <v>67</v>
      </c>
      <c r="K73" s="51">
        <f t="shared" si="5"/>
        <v>7</v>
      </c>
    </row>
    <row r="74" spans="1:11">
      <c r="A74" s="1">
        <v>66</v>
      </c>
      <c r="B74" s="15" t="s">
        <v>147</v>
      </c>
      <c r="C74" s="16" t="s">
        <v>148</v>
      </c>
      <c r="D74" s="16" t="s">
        <v>146</v>
      </c>
      <c r="E74" s="17">
        <v>5</v>
      </c>
      <c r="F74" s="18">
        <v>30</v>
      </c>
      <c r="G74" s="17">
        <v>25</v>
      </c>
      <c r="H74" s="54">
        <f t="shared" si="3"/>
        <v>60</v>
      </c>
      <c r="I74" s="47">
        <v>30</v>
      </c>
      <c r="J74" s="44">
        <f t="shared" si="4"/>
        <v>90</v>
      </c>
      <c r="K74" s="51">
        <f t="shared" si="5"/>
        <v>9</v>
      </c>
    </row>
    <row r="75" spans="1:11">
      <c r="A75" s="1">
        <v>67</v>
      </c>
      <c r="B75" s="15" t="s">
        <v>150</v>
      </c>
      <c r="C75" s="16" t="s">
        <v>151</v>
      </c>
      <c r="D75" s="16" t="s">
        <v>149</v>
      </c>
      <c r="E75" s="17">
        <v>5</v>
      </c>
      <c r="F75" s="18">
        <v>30</v>
      </c>
      <c r="G75" s="17">
        <v>15</v>
      </c>
      <c r="H75" s="54">
        <f t="shared" si="3"/>
        <v>50</v>
      </c>
      <c r="I75" s="47">
        <v>18</v>
      </c>
      <c r="J75" s="44">
        <f t="shared" si="4"/>
        <v>68</v>
      </c>
      <c r="K75" s="51">
        <f t="shared" si="5"/>
        <v>7</v>
      </c>
    </row>
    <row r="76" spans="1:11">
      <c r="A76" s="1">
        <v>68</v>
      </c>
      <c r="B76" s="15" t="s">
        <v>127</v>
      </c>
      <c r="C76" s="16" t="s">
        <v>128</v>
      </c>
      <c r="D76" s="16" t="s">
        <v>126</v>
      </c>
      <c r="E76" s="17"/>
      <c r="F76" s="18">
        <v>26</v>
      </c>
      <c r="G76" s="17">
        <v>19</v>
      </c>
      <c r="H76" s="54">
        <f t="shared" si="3"/>
        <v>45</v>
      </c>
      <c r="I76" s="47">
        <v>21</v>
      </c>
      <c r="J76" s="44">
        <f t="shared" si="4"/>
        <v>66</v>
      </c>
      <c r="K76" s="51">
        <f t="shared" si="5"/>
        <v>7</v>
      </c>
    </row>
    <row r="77" spans="1:11">
      <c r="A77" s="1">
        <v>69</v>
      </c>
      <c r="B77" s="15" t="s">
        <v>130</v>
      </c>
      <c r="C77" s="16" t="s">
        <v>9</v>
      </c>
      <c r="D77" s="16" t="s">
        <v>129</v>
      </c>
      <c r="E77" s="17">
        <v>5</v>
      </c>
      <c r="F77" s="18">
        <v>26</v>
      </c>
      <c r="G77" s="17">
        <v>15</v>
      </c>
      <c r="H77" s="54">
        <f t="shared" si="3"/>
        <v>46</v>
      </c>
      <c r="I77" s="47">
        <v>21</v>
      </c>
      <c r="J77" s="44">
        <f t="shared" si="4"/>
        <v>67</v>
      </c>
      <c r="K77" s="51">
        <f t="shared" si="5"/>
        <v>7</v>
      </c>
    </row>
    <row r="78" spans="1:11">
      <c r="A78" s="1">
        <v>70</v>
      </c>
      <c r="B78" s="15" t="s">
        <v>132</v>
      </c>
      <c r="C78" s="16" t="s">
        <v>133</v>
      </c>
      <c r="D78" s="16" t="s">
        <v>131</v>
      </c>
      <c r="E78" s="17">
        <v>5</v>
      </c>
      <c r="F78" s="18">
        <v>29</v>
      </c>
      <c r="G78" s="17">
        <v>27</v>
      </c>
      <c r="H78" s="54">
        <f t="shared" si="3"/>
        <v>61</v>
      </c>
      <c r="I78" s="47">
        <v>24</v>
      </c>
      <c r="J78" s="44">
        <f t="shared" si="4"/>
        <v>85</v>
      </c>
      <c r="K78" s="51">
        <f t="shared" si="5"/>
        <v>9</v>
      </c>
    </row>
    <row r="79" spans="1:11">
      <c r="A79" s="1">
        <v>71</v>
      </c>
      <c r="B79" s="15" t="s">
        <v>153</v>
      </c>
      <c r="C79" s="16" t="s">
        <v>154</v>
      </c>
      <c r="D79" s="16" t="s">
        <v>152</v>
      </c>
      <c r="E79" s="17">
        <v>5</v>
      </c>
      <c r="F79" s="18">
        <v>30</v>
      </c>
      <c r="G79" s="17">
        <v>15</v>
      </c>
      <c r="H79" s="54">
        <f t="shared" si="3"/>
        <v>50</v>
      </c>
      <c r="I79" s="47">
        <v>21</v>
      </c>
      <c r="J79" s="44">
        <f t="shared" si="4"/>
        <v>71</v>
      </c>
      <c r="K79" s="51">
        <f t="shared" si="5"/>
        <v>8</v>
      </c>
    </row>
    <row r="80" spans="1:11">
      <c r="A80" s="1">
        <v>72</v>
      </c>
      <c r="B80" s="15" t="s">
        <v>153</v>
      </c>
      <c r="C80" s="16" t="s">
        <v>34</v>
      </c>
      <c r="D80" s="16" t="s">
        <v>155</v>
      </c>
      <c r="E80" s="17"/>
      <c r="F80" s="18">
        <v>15</v>
      </c>
      <c r="G80" s="17"/>
      <c r="H80" s="54">
        <f t="shared" si="3"/>
        <v>15</v>
      </c>
      <c r="I80" s="47"/>
      <c r="J80" s="44">
        <f t="shared" si="4"/>
        <v>15</v>
      </c>
      <c r="K80" s="51">
        <f t="shared" si="5"/>
        <v>5</v>
      </c>
    </row>
    <row r="81" spans="1:11">
      <c r="A81" s="1">
        <v>73</v>
      </c>
      <c r="B81" s="15" t="s">
        <v>157</v>
      </c>
      <c r="C81" s="16" t="s">
        <v>158</v>
      </c>
      <c r="D81" s="16" t="s">
        <v>156</v>
      </c>
      <c r="E81" s="17">
        <v>5</v>
      </c>
      <c r="F81" s="18">
        <v>22</v>
      </c>
      <c r="G81" s="17">
        <v>17</v>
      </c>
      <c r="H81" s="54">
        <f t="shared" si="3"/>
        <v>44</v>
      </c>
      <c r="I81" s="47">
        <v>19</v>
      </c>
      <c r="J81" s="44">
        <f t="shared" si="4"/>
        <v>63</v>
      </c>
      <c r="K81" s="51">
        <f t="shared" si="5"/>
        <v>7</v>
      </c>
    </row>
    <row r="82" spans="1:11" ht="15.75" thickBot="1">
      <c r="A82" s="1">
        <v>74</v>
      </c>
      <c r="B82" s="15" t="s">
        <v>157</v>
      </c>
      <c r="C82" s="16" t="s">
        <v>13</v>
      </c>
      <c r="D82" s="16" t="s">
        <v>159</v>
      </c>
      <c r="E82" s="17">
        <v>5</v>
      </c>
      <c r="F82" s="18">
        <v>29</v>
      </c>
      <c r="G82" s="17">
        <v>28</v>
      </c>
      <c r="H82" s="54">
        <f t="shared" si="3"/>
        <v>62</v>
      </c>
      <c r="I82" s="47">
        <v>21</v>
      </c>
      <c r="J82" s="44">
        <f t="shared" si="4"/>
        <v>83</v>
      </c>
      <c r="K82" s="51">
        <f t="shared" si="5"/>
        <v>9</v>
      </c>
    </row>
    <row r="83" spans="1:11" ht="45" customHeight="1" thickBot="1">
      <c r="A83" s="2"/>
      <c r="B83" s="8" t="s">
        <v>1</v>
      </c>
      <c r="C83" s="7" t="s">
        <v>2</v>
      </c>
      <c r="D83" s="36" t="s">
        <v>0</v>
      </c>
      <c r="E83" s="38" t="s">
        <v>617</v>
      </c>
      <c r="F83" s="6" t="s">
        <v>601</v>
      </c>
      <c r="G83" s="32" t="s">
        <v>602</v>
      </c>
      <c r="H83" s="53" t="s">
        <v>615</v>
      </c>
      <c r="I83" s="40" t="s">
        <v>613</v>
      </c>
      <c r="J83" s="40" t="s">
        <v>616</v>
      </c>
      <c r="K83" s="35" t="s">
        <v>614</v>
      </c>
    </row>
    <row r="84" spans="1:11" ht="15" customHeight="1">
      <c r="A84" s="1">
        <v>75</v>
      </c>
      <c r="B84" s="15" t="s">
        <v>202</v>
      </c>
      <c r="C84" s="16" t="s">
        <v>203</v>
      </c>
      <c r="D84" s="16" t="s">
        <v>201</v>
      </c>
      <c r="E84" s="17">
        <v>5</v>
      </c>
      <c r="F84" s="18">
        <v>27</v>
      </c>
      <c r="G84" s="17">
        <v>16</v>
      </c>
      <c r="H84" s="54">
        <f t="shared" ref="H84:H123" si="6">SUM(E84:G84)</f>
        <v>48</v>
      </c>
      <c r="I84" s="47">
        <v>21</v>
      </c>
      <c r="J84" s="44">
        <f t="shared" ref="J84:J123" si="7">SUM(H84:I84)</f>
        <v>69</v>
      </c>
      <c r="K84" s="51">
        <f t="shared" ref="K84:K123" si="8">IF(I84&lt;18,5,IF(J84&gt;90,10,IF(J84&gt;80,9,IF(J84&gt;70,8,IF(J84&gt;60,7,IF(J84&gt;50,6))))))</f>
        <v>7</v>
      </c>
    </row>
    <row r="85" spans="1:11" ht="15" customHeight="1">
      <c r="A85" s="1">
        <v>76</v>
      </c>
      <c r="B85" s="15" t="s">
        <v>205</v>
      </c>
      <c r="C85" s="16" t="s">
        <v>206</v>
      </c>
      <c r="D85" s="16" t="s">
        <v>204</v>
      </c>
      <c r="E85" s="17">
        <v>5</v>
      </c>
      <c r="F85" s="18">
        <v>24</v>
      </c>
      <c r="G85" s="17">
        <v>16</v>
      </c>
      <c r="H85" s="54">
        <f t="shared" si="6"/>
        <v>45</v>
      </c>
      <c r="I85" s="47">
        <v>21</v>
      </c>
      <c r="J85" s="44">
        <f t="shared" si="7"/>
        <v>66</v>
      </c>
      <c r="K85" s="51">
        <f t="shared" si="8"/>
        <v>7</v>
      </c>
    </row>
    <row r="86" spans="1:11" ht="15" customHeight="1">
      <c r="A86" s="1">
        <v>77</v>
      </c>
      <c r="B86" s="60" t="s">
        <v>161</v>
      </c>
      <c r="C86" s="59" t="s">
        <v>162</v>
      </c>
      <c r="D86" s="61" t="s">
        <v>160</v>
      </c>
      <c r="E86" s="57"/>
      <c r="F86" s="62">
        <v>15</v>
      </c>
      <c r="G86" s="65">
        <v>3</v>
      </c>
      <c r="H86" s="63">
        <f t="shared" si="6"/>
        <v>18</v>
      </c>
      <c r="I86" s="58"/>
      <c r="J86" s="44">
        <f t="shared" si="7"/>
        <v>18</v>
      </c>
      <c r="K86" s="51">
        <f t="shared" si="8"/>
        <v>5</v>
      </c>
    </row>
    <row r="87" spans="1:11">
      <c r="A87" s="1">
        <v>78</v>
      </c>
      <c r="B87" s="15" t="s">
        <v>161</v>
      </c>
      <c r="C87" s="16" t="s">
        <v>16</v>
      </c>
      <c r="D87" s="16" t="s">
        <v>163</v>
      </c>
      <c r="E87" s="17"/>
      <c r="F87" s="18">
        <v>26</v>
      </c>
      <c r="G87" s="17">
        <v>15</v>
      </c>
      <c r="H87" s="54">
        <f t="shared" si="6"/>
        <v>41</v>
      </c>
      <c r="I87" s="47">
        <v>18</v>
      </c>
      <c r="J87" s="44">
        <f t="shared" si="7"/>
        <v>59</v>
      </c>
      <c r="K87" s="51">
        <f t="shared" si="8"/>
        <v>6</v>
      </c>
    </row>
    <row r="88" spans="1:11">
      <c r="A88" s="1">
        <v>79</v>
      </c>
      <c r="B88" s="15" t="s">
        <v>165</v>
      </c>
      <c r="C88" s="16" t="s">
        <v>166</v>
      </c>
      <c r="D88" s="16" t="s">
        <v>164</v>
      </c>
      <c r="E88" s="17">
        <v>5</v>
      </c>
      <c r="F88" s="18">
        <v>28</v>
      </c>
      <c r="G88" s="17">
        <v>17</v>
      </c>
      <c r="H88" s="54">
        <f t="shared" si="6"/>
        <v>50</v>
      </c>
      <c r="I88" s="47">
        <v>18</v>
      </c>
      <c r="J88" s="44">
        <f t="shared" si="7"/>
        <v>68</v>
      </c>
      <c r="K88" s="51">
        <f t="shared" si="8"/>
        <v>7</v>
      </c>
    </row>
    <row r="89" spans="1:11">
      <c r="A89" s="1">
        <v>80</v>
      </c>
      <c r="B89" s="15" t="s">
        <v>168</v>
      </c>
      <c r="C89" s="16" t="s">
        <v>43</v>
      </c>
      <c r="D89" s="16" t="s">
        <v>167</v>
      </c>
      <c r="E89" s="17"/>
      <c r="F89" s="18">
        <v>30</v>
      </c>
      <c r="G89" s="39">
        <v>20</v>
      </c>
      <c r="H89" s="54">
        <f t="shared" si="6"/>
        <v>50</v>
      </c>
      <c r="I89" s="47">
        <v>29</v>
      </c>
      <c r="J89" s="44">
        <f t="shared" si="7"/>
        <v>79</v>
      </c>
      <c r="K89" s="51">
        <f t="shared" si="8"/>
        <v>8</v>
      </c>
    </row>
    <row r="90" spans="1:11">
      <c r="A90" s="1">
        <v>81</v>
      </c>
      <c r="B90" s="12" t="s">
        <v>389</v>
      </c>
      <c r="C90" s="13" t="s">
        <v>95</v>
      </c>
      <c r="D90" s="13" t="s">
        <v>390</v>
      </c>
      <c r="E90" s="25"/>
      <c r="F90" s="14">
        <v>6</v>
      </c>
      <c r="G90" s="25"/>
      <c r="H90" s="54">
        <f t="shared" si="6"/>
        <v>6</v>
      </c>
      <c r="I90" s="47"/>
      <c r="J90" s="44">
        <f t="shared" si="7"/>
        <v>6</v>
      </c>
      <c r="K90" s="51">
        <f t="shared" si="8"/>
        <v>5</v>
      </c>
    </row>
    <row r="91" spans="1:11">
      <c r="A91" s="1">
        <v>82</v>
      </c>
      <c r="B91" s="12" t="s">
        <v>626</v>
      </c>
      <c r="C91" s="13" t="s">
        <v>627</v>
      </c>
      <c r="D91" s="13" t="s">
        <v>628</v>
      </c>
      <c r="E91" s="25"/>
      <c r="F91" s="14">
        <v>29</v>
      </c>
      <c r="G91" s="25">
        <v>15</v>
      </c>
      <c r="H91" s="54">
        <f t="shared" si="6"/>
        <v>44</v>
      </c>
      <c r="I91" s="47">
        <v>28</v>
      </c>
      <c r="J91" s="44">
        <f t="shared" si="7"/>
        <v>72</v>
      </c>
      <c r="K91" s="51">
        <f t="shared" si="8"/>
        <v>8</v>
      </c>
    </row>
    <row r="92" spans="1:11">
      <c r="A92" s="1">
        <v>83</v>
      </c>
      <c r="B92" s="15" t="s">
        <v>170</v>
      </c>
      <c r="C92" s="16" t="s">
        <v>95</v>
      </c>
      <c r="D92" s="16" t="s">
        <v>169</v>
      </c>
      <c r="E92" s="17">
        <v>5</v>
      </c>
      <c r="F92" s="18">
        <v>27</v>
      </c>
      <c r="G92" s="17">
        <v>16</v>
      </c>
      <c r="H92" s="54">
        <f t="shared" si="6"/>
        <v>48</v>
      </c>
      <c r="I92" s="47"/>
      <c r="J92" s="44">
        <f t="shared" si="7"/>
        <v>48</v>
      </c>
      <c r="K92" s="51">
        <f t="shared" si="8"/>
        <v>5</v>
      </c>
    </row>
    <row r="93" spans="1:11">
      <c r="A93" s="1">
        <v>84</v>
      </c>
      <c r="B93" s="15" t="s">
        <v>172</v>
      </c>
      <c r="C93" s="16" t="s">
        <v>173</v>
      </c>
      <c r="D93" s="16" t="s">
        <v>171</v>
      </c>
      <c r="E93" s="17"/>
      <c r="F93" s="18">
        <v>29</v>
      </c>
      <c r="G93" s="17">
        <v>15</v>
      </c>
      <c r="H93" s="54">
        <f t="shared" si="6"/>
        <v>44</v>
      </c>
      <c r="I93" s="47">
        <v>21</v>
      </c>
      <c r="J93" s="44">
        <f t="shared" si="7"/>
        <v>65</v>
      </c>
      <c r="K93" s="51">
        <f t="shared" si="8"/>
        <v>7</v>
      </c>
    </row>
    <row r="94" spans="1:11">
      <c r="A94" s="1">
        <v>85</v>
      </c>
      <c r="B94" s="15" t="s">
        <v>208</v>
      </c>
      <c r="C94" s="16" t="s">
        <v>209</v>
      </c>
      <c r="D94" s="16" t="s">
        <v>207</v>
      </c>
      <c r="E94" s="17">
        <v>5</v>
      </c>
      <c r="F94" s="18">
        <v>10</v>
      </c>
      <c r="G94" s="17"/>
      <c r="H94" s="54">
        <f t="shared" si="6"/>
        <v>15</v>
      </c>
      <c r="I94" s="47"/>
      <c r="J94" s="44">
        <f t="shared" si="7"/>
        <v>15</v>
      </c>
      <c r="K94" s="51">
        <f t="shared" si="8"/>
        <v>5</v>
      </c>
    </row>
    <row r="95" spans="1:11">
      <c r="A95" s="1">
        <v>86</v>
      </c>
      <c r="B95" s="15" t="s">
        <v>208</v>
      </c>
      <c r="C95" s="16" t="s">
        <v>28</v>
      </c>
      <c r="D95" s="16" t="s">
        <v>210</v>
      </c>
      <c r="E95" s="17"/>
      <c r="F95" s="18">
        <v>30</v>
      </c>
      <c r="G95" s="17">
        <v>19</v>
      </c>
      <c r="H95" s="54">
        <f t="shared" si="6"/>
        <v>49</v>
      </c>
      <c r="I95" s="47"/>
      <c r="J95" s="44">
        <f t="shared" si="7"/>
        <v>49</v>
      </c>
      <c r="K95" s="51">
        <f t="shared" si="8"/>
        <v>5</v>
      </c>
    </row>
    <row r="96" spans="1:11">
      <c r="A96" s="1">
        <v>87</v>
      </c>
      <c r="B96" s="15" t="s">
        <v>175</v>
      </c>
      <c r="C96" s="16" t="s">
        <v>176</v>
      </c>
      <c r="D96" s="16" t="s">
        <v>174</v>
      </c>
      <c r="E96" s="17"/>
      <c r="F96" s="18">
        <v>27</v>
      </c>
      <c r="G96" s="17">
        <v>15</v>
      </c>
      <c r="H96" s="54">
        <f t="shared" si="6"/>
        <v>42</v>
      </c>
      <c r="I96" s="47"/>
      <c r="J96" s="44">
        <f t="shared" si="7"/>
        <v>42</v>
      </c>
      <c r="K96" s="51">
        <f t="shared" si="8"/>
        <v>5</v>
      </c>
    </row>
    <row r="97" spans="1:11">
      <c r="A97" s="1">
        <v>88</v>
      </c>
      <c r="B97" s="15" t="s">
        <v>212</v>
      </c>
      <c r="C97" s="16" t="s">
        <v>213</v>
      </c>
      <c r="D97" s="16" t="s">
        <v>211</v>
      </c>
      <c r="E97" s="17"/>
      <c r="F97" s="18">
        <v>23</v>
      </c>
      <c r="G97" s="17">
        <v>23</v>
      </c>
      <c r="H97" s="54">
        <f t="shared" si="6"/>
        <v>46</v>
      </c>
      <c r="I97" s="47"/>
      <c r="J97" s="44">
        <f t="shared" si="7"/>
        <v>46</v>
      </c>
      <c r="K97" s="51">
        <f t="shared" si="8"/>
        <v>5</v>
      </c>
    </row>
    <row r="98" spans="1:11">
      <c r="A98" s="1">
        <v>89</v>
      </c>
      <c r="B98" s="15" t="s">
        <v>214</v>
      </c>
      <c r="C98" s="16" t="s">
        <v>629</v>
      </c>
      <c r="D98" s="16" t="s">
        <v>630</v>
      </c>
      <c r="E98" s="17">
        <v>5</v>
      </c>
      <c r="F98" s="18">
        <v>15</v>
      </c>
      <c r="G98" s="17">
        <v>15</v>
      </c>
      <c r="H98" s="54">
        <f t="shared" si="6"/>
        <v>35</v>
      </c>
      <c r="I98" s="47">
        <v>18</v>
      </c>
      <c r="J98" s="44">
        <f t="shared" si="7"/>
        <v>53</v>
      </c>
      <c r="K98" s="51">
        <f t="shared" si="8"/>
        <v>6</v>
      </c>
    </row>
    <row r="99" spans="1:11">
      <c r="A99" s="1">
        <v>90</v>
      </c>
      <c r="B99" s="15" t="s">
        <v>214</v>
      </c>
      <c r="C99" s="16" t="s">
        <v>216</v>
      </c>
      <c r="D99" s="16" t="s">
        <v>215</v>
      </c>
      <c r="E99" s="17">
        <v>5</v>
      </c>
      <c r="F99" s="18">
        <v>28</v>
      </c>
      <c r="G99" s="17">
        <v>28</v>
      </c>
      <c r="H99" s="54">
        <f t="shared" si="6"/>
        <v>61</v>
      </c>
      <c r="I99" s="47">
        <v>21</v>
      </c>
      <c r="J99" s="44">
        <f t="shared" si="7"/>
        <v>82</v>
      </c>
      <c r="K99" s="51">
        <f t="shared" si="8"/>
        <v>9</v>
      </c>
    </row>
    <row r="100" spans="1:11">
      <c r="A100" s="1">
        <v>91</v>
      </c>
      <c r="B100" s="15" t="s">
        <v>178</v>
      </c>
      <c r="C100" s="16" t="s">
        <v>19</v>
      </c>
      <c r="D100" s="16" t="s">
        <v>177</v>
      </c>
      <c r="E100" s="17"/>
      <c r="F100" s="18">
        <v>15</v>
      </c>
      <c r="G100" s="17">
        <v>9</v>
      </c>
      <c r="H100" s="54">
        <f t="shared" si="6"/>
        <v>24</v>
      </c>
      <c r="I100" s="47"/>
      <c r="J100" s="44">
        <f t="shared" si="7"/>
        <v>24</v>
      </c>
      <c r="K100" s="51">
        <f t="shared" si="8"/>
        <v>5</v>
      </c>
    </row>
    <row r="101" spans="1:11">
      <c r="A101" s="1">
        <v>92</v>
      </c>
      <c r="B101" s="15" t="s">
        <v>180</v>
      </c>
      <c r="C101" s="16" t="s">
        <v>181</v>
      </c>
      <c r="D101" s="16" t="s">
        <v>179</v>
      </c>
      <c r="E101" s="17"/>
      <c r="F101" s="18">
        <v>29</v>
      </c>
      <c r="G101" s="17">
        <v>22</v>
      </c>
      <c r="H101" s="54">
        <f t="shared" si="6"/>
        <v>51</v>
      </c>
      <c r="I101" s="47">
        <v>26</v>
      </c>
      <c r="J101" s="44">
        <f t="shared" si="7"/>
        <v>77</v>
      </c>
      <c r="K101" s="51">
        <f t="shared" si="8"/>
        <v>8</v>
      </c>
    </row>
    <row r="102" spans="1:11">
      <c r="A102" s="1">
        <v>93</v>
      </c>
      <c r="B102" s="15" t="s">
        <v>183</v>
      </c>
      <c r="C102" s="16" t="s">
        <v>45</v>
      </c>
      <c r="D102" s="16" t="s">
        <v>182</v>
      </c>
      <c r="E102" s="17"/>
      <c r="F102" s="18">
        <v>26</v>
      </c>
      <c r="G102" s="17">
        <v>18</v>
      </c>
      <c r="H102" s="54">
        <f t="shared" si="6"/>
        <v>44</v>
      </c>
      <c r="I102" s="47">
        <v>7</v>
      </c>
      <c r="J102" s="44">
        <f t="shared" si="7"/>
        <v>51</v>
      </c>
      <c r="K102" s="51">
        <f t="shared" si="8"/>
        <v>5</v>
      </c>
    </row>
    <row r="103" spans="1:11">
      <c r="A103" s="1">
        <v>94</v>
      </c>
      <c r="B103" s="15" t="s">
        <v>185</v>
      </c>
      <c r="C103" s="16" t="s">
        <v>43</v>
      </c>
      <c r="D103" s="16" t="s">
        <v>184</v>
      </c>
      <c r="E103" s="17">
        <v>5</v>
      </c>
      <c r="F103" s="18">
        <v>29</v>
      </c>
      <c r="G103" s="17">
        <v>20</v>
      </c>
      <c r="H103" s="54">
        <f t="shared" si="6"/>
        <v>54</v>
      </c>
      <c r="I103" s="47">
        <v>18</v>
      </c>
      <c r="J103" s="44">
        <f t="shared" si="7"/>
        <v>72</v>
      </c>
      <c r="K103" s="51">
        <f t="shared" si="8"/>
        <v>8</v>
      </c>
    </row>
    <row r="104" spans="1:11">
      <c r="A104" s="1">
        <v>95</v>
      </c>
      <c r="B104" s="15" t="s">
        <v>187</v>
      </c>
      <c r="C104" s="16" t="s">
        <v>188</v>
      </c>
      <c r="D104" s="16" t="s">
        <v>186</v>
      </c>
      <c r="E104" s="17">
        <v>5</v>
      </c>
      <c r="F104" s="18">
        <v>6</v>
      </c>
      <c r="G104" s="17">
        <v>6</v>
      </c>
      <c r="H104" s="54">
        <f t="shared" si="6"/>
        <v>17</v>
      </c>
      <c r="I104" s="47"/>
      <c r="J104" s="44">
        <f t="shared" si="7"/>
        <v>17</v>
      </c>
      <c r="K104" s="51">
        <f t="shared" si="8"/>
        <v>5</v>
      </c>
    </row>
    <row r="105" spans="1:11">
      <c r="A105" s="1">
        <v>96</v>
      </c>
      <c r="B105" s="15" t="s">
        <v>190</v>
      </c>
      <c r="C105" s="16" t="s">
        <v>16</v>
      </c>
      <c r="D105" s="16" t="s">
        <v>189</v>
      </c>
      <c r="E105" s="17">
        <v>5</v>
      </c>
      <c r="F105" s="18">
        <v>29</v>
      </c>
      <c r="G105" s="17">
        <v>29</v>
      </c>
      <c r="H105" s="54">
        <f t="shared" si="6"/>
        <v>63</v>
      </c>
      <c r="I105" s="47">
        <v>28</v>
      </c>
      <c r="J105" s="44">
        <f t="shared" si="7"/>
        <v>91</v>
      </c>
      <c r="K105" s="51">
        <f t="shared" si="8"/>
        <v>10</v>
      </c>
    </row>
    <row r="106" spans="1:11">
      <c r="A106" s="1">
        <v>97</v>
      </c>
      <c r="B106" s="15" t="s">
        <v>218</v>
      </c>
      <c r="C106" s="16" t="s">
        <v>219</v>
      </c>
      <c r="D106" s="16" t="s">
        <v>217</v>
      </c>
      <c r="E106" s="17">
        <v>5</v>
      </c>
      <c r="F106" s="18">
        <v>24</v>
      </c>
      <c r="G106" s="17">
        <v>16</v>
      </c>
      <c r="H106" s="54">
        <f t="shared" si="6"/>
        <v>45</v>
      </c>
      <c r="I106" s="47">
        <v>11</v>
      </c>
      <c r="J106" s="44">
        <f t="shared" si="7"/>
        <v>56</v>
      </c>
      <c r="K106" s="51">
        <f t="shared" si="8"/>
        <v>5</v>
      </c>
    </row>
    <row r="107" spans="1:11">
      <c r="A107" s="1">
        <v>98</v>
      </c>
      <c r="B107" s="15" t="s">
        <v>218</v>
      </c>
      <c r="C107" s="16" t="s">
        <v>221</v>
      </c>
      <c r="D107" s="16" t="s">
        <v>220</v>
      </c>
      <c r="E107" s="17">
        <v>5</v>
      </c>
      <c r="F107" s="18">
        <v>27</v>
      </c>
      <c r="G107" s="17">
        <v>15</v>
      </c>
      <c r="H107" s="54">
        <f t="shared" si="6"/>
        <v>47</v>
      </c>
      <c r="I107" s="47"/>
      <c r="J107" s="44">
        <f t="shared" si="7"/>
        <v>47</v>
      </c>
      <c r="K107" s="51">
        <f t="shared" si="8"/>
        <v>5</v>
      </c>
    </row>
    <row r="108" spans="1:11">
      <c r="A108" s="1">
        <v>99</v>
      </c>
      <c r="B108" s="15" t="s">
        <v>218</v>
      </c>
      <c r="C108" s="16" t="s">
        <v>226</v>
      </c>
      <c r="D108" s="16" t="s">
        <v>400</v>
      </c>
      <c r="E108" s="17">
        <v>5</v>
      </c>
      <c r="F108" s="18">
        <v>30</v>
      </c>
      <c r="G108" s="17">
        <v>25</v>
      </c>
      <c r="H108" s="54">
        <f t="shared" si="6"/>
        <v>60</v>
      </c>
      <c r="I108" s="47">
        <v>35</v>
      </c>
      <c r="J108" s="44">
        <f t="shared" si="7"/>
        <v>95</v>
      </c>
      <c r="K108" s="51">
        <f t="shared" si="8"/>
        <v>10</v>
      </c>
    </row>
    <row r="109" spans="1:11">
      <c r="A109" s="1">
        <v>100</v>
      </c>
      <c r="B109" s="15" t="s">
        <v>218</v>
      </c>
      <c r="C109" s="16" t="s">
        <v>112</v>
      </c>
      <c r="D109" s="16" t="s">
        <v>391</v>
      </c>
      <c r="E109" s="17">
        <v>5</v>
      </c>
      <c r="F109" s="18">
        <v>30</v>
      </c>
      <c r="G109" s="17">
        <v>18</v>
      </c>
      <c r="H109" s="54">
        <f t="shared" si="6"/>
        <v>53</v>
      </c>
      <c r="I109" s="47">
        <v>35</v>
      </c>
      <c r="J109" s="44">
        <f t="shared" si="7"/>
        <v>88</v>
      </c>
      <c r="K109" s="51">
        <f t="shared" si="8"/>
        <v>9</v>
      </c>
    </row>
    <row r="110" spans="1:11">
      <c r="A110" s="1">
        <v>101</v>
      </c>
      <c r="B110" s="15" t="s">
        <v>193</v>
      </c>
      <c r="C110" s="16" t="s">
        <v>194</v>
      </c>
      <c r="D110" s="16" t="s">
        <v>192</v>
      </c>
      <c r="E110" s="17"/>
      <c r="F110" s="18">
        <v>15</v>
      </c>
      <c r="G110" s="17">
        <v>15</v>
      </c>
      <c r="H110" s="54">
        <f t="shared" si="6"/>
        <v>30</v>
      </c>
      <c r="I110" s="47"/>
      <c r="J110" s="44">
        <f t="shared" si="7"/>
        <v>30</v>
      </c>
      <c r="K110" s="51">
        <f t="shared" si="8"/>
        <v>5</v>
      </c>
    </row>
    <row r="111" spans="1:11">
      <c r="A111" s="1">
        <v>102</v>
      </c>
      <c r="B111" s="15" t="s">
        <v>196</v>
      </c>
      <c r="C111" s="16" t="s">
        <v>19</v>
      </c>
      <c r="D111" s="16" t="s">
        <v>195</v>
      </c>
      <c r="E111" s="17">
        <v>5</v>
      </c>
      <c r="F111" s="18">
        <v>12</v>
      </c>
      <c r="G111" s="17">
        <v>15</v>
      </c>
      <c r="H111" s="54">
        <f t="shared" si="6"/>
        <v>32</v>
      </c>
      <c r="I111" s="47"/>
      <c r="J111" s="44">
        <f t="shared" si="7"/>
        <v>32</v>
      </c>
      <c r="K111" s="51">
        <f t="shared" si="8"/>
        <v>5</v>
      </c>
    </row>
    <row r="112" spans="1:11">
      <c r="A112" s="1">
        <v>103</v>
      </c>
      <c r="B112" s="15" t="s">
        <v>223</v>
      </c>
      <c r="C112" s="16" t="s">
        <v>141</v>
      </c>
      <c r="D112" s="16" t="s">
        <v>222</v>
      </c>
      <c r="E112" s="17">
        <v>5</v>
      </c>
      <c r="F112" s="18">
        <v>19</v>
      </c>
      <c r="G112" s="17">
        <v>28</v>
      </c>
      <c r="H112" s="54">
        <f t="shared" si="6"/>
        <v>52</v>
      </c>
      <c r="I112" s="47">
        <v>27</v>
      </c>
      <c r="J112" s="44">
        <f t="shared" si="7"/>
        <v>79</v>
      </c>
      <c r="K112" s="51">
        <f t="shared" si="8"/>
        <v>8</v>
      </c>
    </row>
    <row r="113" spans="1:11">
      <c r="A113" s="1">
        <v>104</v>
      </c>
      <c r="B113" s="15" t="s">
        <v>223</v>
      </c>
      <c r="C113" s="16" t="s">
        <v>225</v>
      </c>
      <c r="D113" s="16" t="s">
        <v>224</v>
      </c>
      <c r="E113" s="17"/>
      <c r="F113" s="18">
        <v>30</v>
      </c>
      <c r="G113" s="17">
        <v>18</v>
      </c>
      <c r="H113" s="54">
        <f t="shared" si="6"/>
        <v>48</v>
      </c>
      <c r="I113" s="47"/>
      <c r="J113" s="44">
        <f t="shared" si="7"/>
        <v>48</v>
      </c>
      <c r="K113" s="51">
        <f t="shared" si="8"/>
        <v>5</v>
      </c>
    </row>
    <row r="114" spans="1:11">
      <c r="A114" s="1">
        <v>105</v>
      </c>
      <c r="B114" s="15" t="s">
        <v>401</v>
      </c>
      <c r="C114" s="16" t="s">
        <v>6</v>
      </c>
      <c r="D114" s="16" t="s">
        <v>402</v>
      </c>
      <c r="E114" s="17"/>
      <c r="F114" s="18">
        <v>4</v>
      </c>
      <c r="G114" s="17"/>
      <c r="H114" s="54">
        <f t="shared" si="6"/>
        <v>4</v>
      </c>
      <c r="I114" s="47"/>
      <c r="J114" s="44">
        <f t="shared" si="7"/>
        <v>4</v>
      </c>
      <c r="K114" s="51">
        <f t="shared" si="8"/>
        <v>5</v>
      </c>
    </row>
    <row r="115" spans="1:11">
      <c r="A115" s="1">
        <v>106</v>
      </c>
      <c r="B115" s="15" t="s">
        <v>228</v>
      </c>
      <c r="C115" s="16" t="s">
        <v>229</v>
      </c>
      <c r="D115" s="16" t="s">
        <v>227</v>
      </c>
      <c r="E115" s="17">
        <v>5</v>
      </c>
      <c r="F115" s="18">
        <v>30</v>
      </c>
      <c r="G115" s="17">
        <v>27</v>
      </c>
      <c r="H115" s="54">
        <f t="shared" si="6"/>
        <v>62</v>
      </c>
      <c r="I115" s="47">
        <v>32</v>
      </c>
      <c r="J115" s="44">
        <f t="shared" si="7"/>
        <v>94</v>
      </c>
      <c r="K115" s="51">
        <f t="shared" si="8"/>
        <v>10</v>
      </c>
    </row>
    <row r="116" spans="1:11">
      <c r="A116" s="1">
        <v>107</v>
      </c>
      <c r="B116" s="15" t="s">
        <v>228</v>
      </c>
      <c r="C116" s="16" t="s">
        <v>43</v>
      </c>
      <c r="D116" s="16" t="s">
        <v>230</v>
      </c>
      <c r="E116" s="17">
        <v>5</v>
      </c>
      <c r="F116" s="18">
        <v>30</v>
      </c>
      <c r="G116" s="17">
        <v>15</v>
      </c>
      <c r="H116" s="54">
        <f t="shared" si="6"/>
        <v>50</v>
      </c>
      <c r="I116" s="47">
        <v>18</v>
      </c>
      <c r="J116" s="44">
        <f t="shared" si="7"/>
        <v>68</v>
      </c>
      <c r="K116" s="51">
        <f t="shared" si="8"/>
        <v>7</v>
      </c>
    </row>
    <row r="117" spans="1:11">
      <c r="A117" s="1">
        <v>108</v>
      </c>
      <c r="B117" s="15" t="s">
        <v>228</v>
      </c>
      <c r="C117" s="16" t="s">
        <v>232</v>
      </c>
      <c r="D117" s="16" t="s">
        <v>231</v>
      </c>
      <c r="E117" s="17">
        <v>5</v>
      </c>
      <c r="F117" s="18">
        <v>30</v>
      </c>
      <c r="G117" s="17">
        <v>15</v>
      </c>
      <c r="H117" s="54">
        <f t="shared" si="6"/>
        <v>50</v>
      </c>
      <c r="I117" s="47">
        <v>18</v>
      </c>
      <c r="J117" s="44">
        <f t="shared" si="7"/>
        <v>68</v>
      </c>
      <c r="K117" s="51">
        <f t="shared" si="8"/>
        <v>7</v>
      </c>
    </row>
    <row r="118" spans="1:11">
      <c r="A118" s="1">
        <v>109</v>
      </c>
      <c r="B118" s="15" t="s">
        <v>198</v>
      </c>
      <c r="C118" s="16" t="s">
        <v>199</v>
      </c>
      <c r="D118" s="16" t="s">
        <v>197</v>
      </c>
      <c r="E118" s="17">
        <v>5</v>
      </c>
      <c r="F118" s="18">
        <v>17</v>
      </c>
      <c r="G118" s="17">
        <v>3</v>
      </c>
      <c r="H118" s="54">
        <f t="shared" si="6"/>
        <v>25</v>
      </c>
      <c r="I118" s="47"/>
      <c r="J118" s="44">
        <f t="shared" si="7"/>
        <v>25</v>
      </c>
      <c r="K118" s="51">
        <f t="shared" si="8"/>
        <v>5</v>
      </c>
    </row>
    <row r="119" spans="1:11">
      <c r="A119" s="1">
        <v>110</v>
      </c>
      <c r="B119" s="15" t="s">
        <v>234</v>
      </c>
      <c r="C119" s="16" t="s">
        <v>90</v>
      </c>
      <c r="D119" s="16" t="s">
        <v>233</v>
      </c>
      <c r="E119" s="17"/>
      <c r="F119" s="18">
        <v>30</v>
      </c>
      <c r="G119" s="17">
        <v>15</v>
      </c>
      <c r="H119" s="54">
        <f t="shared" si="6"/>
        <v>45</v>
      </c>
      <c r="I119" s="47"/>
      <c r="J119" s="44">
        <f t="shared" si="7"/>
        <v>45</v>
      </c>
      <c r="K119" s="51">
        <f t="shared" si="8"/>
        <v>5</v>
      </c>
    </row>
    <row r="120" spans="1:11">
      <c r="A120" s="1">
        <v>111</v>
      </c>
      <c r="B120" s="15" t="s">
        <v>608</v>
      </c>
      <c r="C120" s="16" t="s">
        <v>609</v>
      </c>
      <c r="D120" s="16" t="s">
        <v>610</v>
      </c>
      <c r="E120" s="17"/>
      <c r="F120" s="18">
        <v>21</v>
      </c>
      <c r="G120" s="17">
        <v>15</v>
      </c>
      <c r="H120" s="54">
        <f t="shared" si="6"/>
        <v>36</v>
      </c>
      <c r="I120" s="47">
        <v>26</v>
      </c>
      <c r="J120" s="44">
        <f t="shared" si="7"/>
        <v>62</v>
      </c>
      <c r="K120" s="51">
        <f t="shared" si="8"/>
        <v>7</v>
      </c>
    </row>
    <row r="121" spans="1:11">
      <c r="A121" s="1">
        <v>112</v>
      </c>
      <c r="B121" s="15" t="s">
        <v>236</v>
      </c>
      <c r="C121" s="16" t="s">
        <v>237</v>
      </c>
      <c r="D121" s="16" t="s">
        <v>235</v>
      </c>
      <c r="E121" s="17">
        <v>5</v>
      </c>
      <c r="F121" s="18">
        <v>28</v>
      </c>
      <c r="G121" s="17">
        <v>28</v>
      </c>
      <c r="H121" s="54">
        <f t="shared" si="6"/>
        <v>61</v>
      </c>
      <c r="I121" s="47">
        <v>35</v>
      </c>
      <c r="J121" s="44">
        <f t="shared" si="7"/>
        <v>96</v>
      </c>
      <c r="K121" s="51">
        <f t="shared" si="8"/>
        <v>10</v>
      </c>
    </row>
    <row r="122" spans="1:11">
      <c r="A122" s="1">
        <v>113</v>
      </c>
      <c r="B122" s="15" t="s">
        <v>239</v>
      </c>
      <c r="C122" s="16" t="s">
        <v>240</v>
      </c>
      <c r="D122" s="16" t="s">
        <v>238</v>
      </c>
      <c r="E122" s="17">
        <v>5</v>
      </c>
      <c r="F122" s="18">
        <v>30</v>
      </c>
      <c r="G122" s="17">
        <v>23</v>
      </c>
      <c r="H122" s="54">
        <f t="shared" si="6"/>
        <v>58</v>
      </c>
      <c r="I122" s="47">
        <v>21</v>
      </c>
      <c r="J122" s="44">
        <f t="shared" si="7"/>
        <v>79</v>
      </c>
      <c r="K122" s="51">
        <f t="shared" si="8"/>
        <v>8</v>
      </c>
    </row>
    <row r="123" spans="1:11" ht="15.75" thickBot="1">
      <c r="A123" s="1">
        <v>114</v>
      </c>
      <c r="B123" s="15" t="s">
        <v>242</v>
      </c>
      <c r="C123" s="16" t="s">
        <v>243</v>
      </c>
      <c r="D123" s="16" t="s">
        <v>241</v>
      </c>
      <c r="E123" s="17">
        <v>5</v>
      </c>
      <c r="F123" s="18">
        <v>30</v>
      </c>
      <c r="G123" s="17">
        <v>20</v>
      </c>
      <c r="H123" s="54">
        <f t="shared" si="6"/>
        <v>55</v>
      </c>
      <c r="I123" s="47">
        <v>27</v>
      </c>
      <c r="J123" s="44">
        <f t="shared" si="7"/>
        <v>82</v>
      </c>
      <c r="K123" s="51">
        <f t="shared" si="8"/>
        <v>9</v>
      </c>
    </row>
    <row r="124" spans="1:11" ht="45" customHeight="1" thickBot="1">
      <c r="A124" s="2"/>
      <c r="B124" s="8" t="s">
        <v>1</v>
      </c>
      <c r="C124" s="7" t="s">
        <v>2</v>
      </c>
      <c r="D124" s="36" t="s">
        <v>0</v>
      </c>
      <c r="E124" s="38" t="s">
        <v>617</v>
      </c>
      <c r="F124" s="6" t="s">
        <v>601</v>
      </c>
      <c r="G124" s="32" t="s">
        <v>602</v>
      </c>
      <c r="H124" s="53" t="s">
        <v>615</v>
      </c>
      <c r="I124" s="40" t="s">
        <v>613</v>
      </c>
      <c r="J124" s="40" t="s">
        <v>616</v>
      </c>
      <c r="K124" s="35" t="s">
        <v>614</v>
      </c>
    </row>
    <row r="125" spans="1:11" ht="15" customHeight="1" thickBot="1">
      <c r="A125" s="64">
        <v>115</v>
      </c>
      <c r="B125" s="15" t="s">
        <v>245</v>
      </c>
      <c r="C125" s="16" t="s">
        <v>246</v>
      </c>
      <c r="D125" s="16" t="s">
        <v>244</v>
      </c>
      <c r="E125" s="17"/>
      <c r="F125" s="18">
        <v>25</v>
      </c>
      <c r="G125" s="17">
        <v>16</v>
      </c>
      <c r="H125" s="54">
        <f t="shared" ref="H125:H164" si="9">SUM(E125:G125)</f>
        <v>41</v>
      </c>
      <c r="I125" s="47">
        <v>18</v>
      </c>
      <c r="J125" s="44">
        <f t="shared" ref="J125:J164" si="10">SUM(H125:I125)</f>
        <v>59</v>
      </c>
      <c r="K125" s="51">
        <f t="shared" ref="K125:K164" si="11">IF(I125&lt;18,5,IF(J125&gt;90,10,IF(J125&gt;80,9,IF(J125&gt;70,8,IF(J125&gt;60,7,IF(J125&gt;50,6))))))</f>
        <v>6</v>
      </c>
    </row>
    <row r="126" spans="1:11" ht="15" customHeight="1" thickBot="1">
      <c r="A126" s="64">
        <v>116</v>
      </c>
      <c r="B126" s="15" t="s">
        <v>248</v>
      </c>
      <c r="C126" s="16" t="s">
        <v>249</v>
      </c>
      <c r="D126" s="16" t="s">
        <v>247</v>
      </c>
      <c r="E126" s="17">
        <v>5</v>
      </c>
      <c r="F126" s="18">
        <v>1</v>
      </c>
      <c r="G126" s="17"/>
      <c r="H126" s="54">
        <f t="shared" si="9"/>
        <v>6</v>
      </c>
      <c r="I126" s="47"/>
      <c r="J126" s="44">
        <f t="shared" si="10"/>
        <v>6</v>
      </c>
      <c r="K126" s="51">
        <f t="shared" si="11"/>
        <v>5</v>
      </c>
    </row>
    <row r="127" spans="1:11" ht="15" customHeight="1" thickBot="1">
      <c r="A127" s="64">
        <v>117</v>
      </c>
      <c r="B127" s="15" t="s">
        <v>251</v>
      </c>
      <c r="C127" s="16" t="s">
        <v>10</v>
      </c>
      <c r="D127" s="16" t="s">
        <v>250</v>
      </c>
      <c r="E127" s="17">
        <v>5</v>
      </c>
      <c r="F127" s="18">
        <v>30</v>
      </c>
      <c r="G127" s="17">
        <v>26</v>
      </c>
      <c r="H127" s="54">
        <f t="shared" si="9"/>
        <v>61</v>
      </c>
      <c r="I127" s="47">
        <v>28</v>
      </c>
      <c r="J127" s="44">
        <f t="shared" si="10"/>
        <v>89</v>
      </c>
      <c r="K127" s="51">
        <f t="shared" si="11"/>
        <v>9</v>
      </c>
    </row>
    <row r="128" spans="1:11" ht="15" customHeight="1" thickBot="1">
      <c r="A128" s="64">
        <v>118</v>
      </c>
      <c r="B128" s="15" t="s">
        <v>253</v>
      </c>
      <c r="C128" s="16" t="s">
        <v>6</v>
      </c>
      <c r="D128" s="16" t="s">
        <v>252</v>
      </c>
      <c r="E128" s="17">
        <v>5</v>
      </c>
      <c r="F128" s="18">
        <v>30</v>
      </c>
      <c r="G128" s="17">
        <v>30</v>
      </c>
      <c r="H128" s="54">
        <f t="shared" si="9"/>
        <v>65</v>
      </c>
      <c r="I128" s="47">
        <v>28</v>
      </c>
      <c r="J128" s="44">
        <f t="shared" si="10"/>
        <v>93</v>
      </c>
      <c r="K128" s="51">
        <f t="shared" si="11"/>
        <v>10</v>
      </c>
    </row>
    <row r="129" spans="1:11" ht="15" customHeight="1" thickBot="1">
      <c r="A129" s="64">
        <v>119</v>
      </c>
      <c r="B129" s="15" t="s">
        <v>255</v>
      </c>
      <c r="C129" s="16" t="s">
        <v>112</v>
      </c>
      <c r="D129" s="16" t="s">
        <v>254</v>
      </c>
      <c r="E129" s="17">
        <v>5</v>
      </c>
      <c r="F129" s="18">
        <v>25</v>
      </c>
      <c r="G129" s="17">
        <v>20</v>
      </c>
      <c r="H129" s="54">
        <f t="shared" si="9"/>
        <v>50</v>
      </c>
      <c r="I129" s="47">
        <v>21</v>
      </c>
      <c r="J129" s="44">
        <f t="shared" si="10"/>
        <v>71</v>
      </c>
      <c r="K129" s="51">
        <f t="shared" si="11"/>
        <v>8</v>
      </c>
    </row>
    <row r="130" spans="1:11" ht="15" customHeight="1" thickBot="1">
      <c r="A130" s="64">
        <v>120</v>
      </c>
      <c r="B130" s="60" t="s">
        <v>255</v>
      </c>
      <c r="C130" s="59" t="s">
        <v>257</v>
      </c>
      <c r="D130" s="66" t="s">
        <v>256</v>
      </c>
      <c r="E130" s="67">
        <v>5</v>
      </c>
      <c r="F130" s="62">
        <v>30</v>
      </c>
      <c r="G130" s="65">
        <v>30</v>
      </c>
      <c r="H130" s="63">
        <f t="shared" si="9"/>
        <v>65</v>
      </c>
      <c r="I130" s="68">
        <v>35</v>
      </c>
      <c r="J130" s="44">
        <f t="shared" si="10"/>
        <v>100</v>
      </c>
      <c r="K130" s="51">
        <f t="shared" si="11"/>
        <v>10</v>
      </c>
    </row>
    <row r="131" spans="1:11" ht="15.75" thickBot="1">
      <c r="A131" s="64">
        <v>121</v>
      </c>
      <c r="B131" s="15" t="s">
        <v>259</v>
      </c>
      <c r="C131" s="16" t="s">
        <v>260</v>
      </c>
      <c r="D131" s="16" t="s">
        <v>258</v>
      </c>
      <c r="E131" s="17">
        <v>5</v>
      </c>
      <c r="F131" s="18">
        <v>30</v>
      </c>
      <c r="G131" s="17">
        <v>27</v>
      </c>
      <c r="H131" s="54">
        <f t="shared" si="9"/>
        <v>62</v>
      </c>
      <c r="I131" s="47">
        <v>28</v>
      </c>
      <c r="J131" s="44">
        <f t="shared" si="10"/>
        <v>90</v>
      </c>
      <c r="K131" s="51">
        <f t="shared" si="11"/>
        <v>9</v>
      </c>
    </row>
    <row r="132" spans="1:11" ht="15.75" thickBot="1">
      <c r="A132" s="64">
        <v>122</v>
      </c>
      <c r="B132" s="15" t="s">
        <v>262</v>
      </c>
      <c r="C132" s="16" t="s">
        <v>263</v>
      </c>
      <c r="D132" s="16" t="s">
        <v>261</v>
      </c>
      <c r="E132" s="17"/>
      <c r="F132" s="18">
        <v>15</v>
      </c>
      <c r="G132" s="17">
        <v>15</v>
      </c>
      <c r="H132" s="54">
        <f t="shared" si="9"/>
        <v>30</v>
      </c>
      <c r="I132" s="47"/>
      <c r="J132" s="44">
        <f t="shared" si="10"/>
        <v>30</v>
      </c>
      <c r="K132" s="51">
        <f t="shared" si="11"/>
        <v>5</v>
      </c>
    </row>
    <row r="133" spans="1:11" ht="15.75" thickBot="1">
      <c r="A133" s="64">
        <v>123</v>
      </c>
      <c r="B133" s="15" t="s">
        <v>265</v>
      </c>
      <c r="C133" s="16" t="s">
        <v>13</v>
      </c>
      <c r="D133" s="16" t="s">
        <v>264</v>
      </c>
      <c r="E133" s="17">
        <v>5</v>
      </c>
      <c r="F133" s="18">
        <v>30</v>
      </c>
      <c r="G133" s="17">
        <v>30</v>
      </c>
      <c r="H133" s="54">
        <f t="shared" si="9"/>
        <v>65</v>
      </c>
      <c r="I133" s="47">
        <v>27</v>
      </c>
      <c r="J133" s="44">
        <f t="shared" si="10"/>
        <v>92</v>
      </c>
      <c r="K133" s="51">
        <f t="shared" si="11"/>
        <v>10</v>
      </c>
    </row>
    <row r="134" spans="1:11" ht="15.75" thickBot="1">
      <c r="A134" s="64">
        <v>124</v>
      </c>
      <c r="B134" s="15" t="s">
        <v>267</v>
      </c>
      <c r="C134" s="16" t="s">
        <v>151</v>
      </c>
      <c r="D134" s="16" t="s">
        <v>266</v>
      </c>
      <c r="E134" s="17"/>
      <c r="F134" s="18">
        <v>30</v>
      </c>
      <c r="G134" s="17">
        <v>28</v>
      </c>
      <c r="H134" s="54">
        <f t="shared" si="9"/>
        <v>58</v>
      </c>
      <c r="I134" s="47">
        <v>20</v>
      </c>
      <c r="J134" s="44">
        <f t="shared" si="10"/>
        <v>78</v>
      </c>
      <c r="K134" s="51">
        <f t="shared" si="11"/>
        <v>8</v>
      </c>
    </row>
    <row r="135" spans="1:11" ht="15.75" thickBot="1">
      <c r="A135" s="64">
        <v>125</v>
      </c>
      <c r="B135" s="15" t="s">
        <v>269</v>
      </c>
      <c r="C135" s="16" t="s">
        <v>270</v>
      </c>
      <c r="D135" s="16" t="s">
        <v>268</v>
      </c>
      <c r="E135" s="17">
        <v>5</v>
      </c>
      <c r="F135" s="18">
        <v>4</v>
      </c>
      <c r="G135" s="17">
        <v>0</v>
      </c>
      <c r="H135" s="54">
        <f t="shared" si="9"/>
        <v>9</v>
      </c>
      <c r="I135" s="47"/>
      <c r="J135" s="44">
        <f t="shared" si="10"/>
        <v>9</v>
      </c>
      <c r="K135" s="51">
        <f t="shared" si="11"/>
        <v>5</v>
      </c>
    </row>
    <row r="136" spans="1:11" ht="15.75" thickBot="1">
      <c r="A136" s="64">
        <v>126</v>
      </c>
      <c r="B136" s="15" t="s">
        <v>272</v>
      </c>
      <c r="C136" s="16" t="s">
        <v>162</v>
      </c>
      <c r="D136" s="16" t="s">
        <v>271</v>
      </c>
      <c r="E136" s="17"/>
      <c r="F136" s="18">
        <v>18</v>
      </c>
      <c r="G136" s="17">
        <v>15</v>
      </c>
      <c r="H136" s="54">
        <f t="shared" si="9"/>
        <v>33</v>
      </c>
      <c r="I136" s="47">
        <v>7</v>
      </c>
      <c r="J136" s="44">
        <f t="shared" si="10"/>
        <v>40</v>
      </c>
      <c r="K136" s="51">
        <f t="shared" si="11"/>
        <v>5</v>
      </c>
    </row>
    <row r="137" spans="1:11" ht="15.75" thickBot="1">
      <c r="A137" s="64">
        <v>127</v>
      </c>
      <c r="B137" s="15" t="s">
        <v>274</v>
      </c>
      <c r="C137" s="16" t="s">
        <v>6</v>
      </c>
      <c r="D137" s="16" t="s">
        <v>273</v>
      </c>
      <c r="E137" s="17"/>
      <c r="F137" s="18">
        <v>0</v>
      </c>
      <c r="G137" s="17"/>
      <c r="H137" s="54">
        <f t="shared" si="9"/>
        <v>0</v>
      </c>
      <c r="I137" s="47"/>
      <c r="J137" s="44">
        <f t="shared" si="10"/>
        <v>0</v>
      </c>
      <c r="K137" s="51">
        <f t="shared" si="11"/>
        <v>5</v>
      </c>
    </row>
    <row r="138" spans="1:11" ht="15.75" thickBot="1">
      <c r="A138" s="64">
        <v>128</v>
      </c>
      <c r="B138" s="15" t="s">
        <v>276</v>
      </c>
      <c r="C138" s="16" t="s">
        <v>75</v>
      </c>
      <c r="D138" s="16" t="s">
        <v>275</v>
      </c>
      <c r="E138" s="17">
        <v>5</v>
      </c>
      <c r="F138" s="18">
        <v>30</v>
      </c>
      <c r="G138" s="17">
        <v>30</v>
      </c>
      <c r="H138" s="54">
        <f t="shared" si="9"/>
        <v>65</v>
      </c>
      <c r="I138" s="47">
        <v>34</v>
      </c>
      <c r="J138" s="44">
        <f t="shared" si="10"/>
        <v>99</v>
      </c>
      <c r="K138" s="51">
        <f t="shared" si="11"/>
        <v>10</v>
      </c>
    </row>
    <row r="139" spans="1:11" ht="15.75" thickBot="1">
      <c r="A139" s="64">
        <v>129</v>
      </c>
      <c r="B139" s="15" t="s">
        <v>277</v>
      </c>
      <c r="C139" s="16" t="s">
        <v>138</v>
      </c>
      <c r="D139" s="16" t="s">
        <v>278</v>
      </c>
      <c r="E139" s="17">
        <v>5</v>
      </c>
      <c r="F139" s="18">
        <v>30</v>
      </c>
      <c r="G139" s="17">
        <v>23</v>
      </c>
      <c r="H139" s="54">
        <f t="shared" si="9"/>
        <v>58</v>
      </c>
      <c r="I139" s="47">
        <v>20</v>
      </c>
      <c r="J139" s="44">
        <f t="shared" si="10"/>
        <v>78</v>
      </c>
      <c r="K139" s="51">
        <f t="shared" si="11"/>
        <v>8</v>
      </c>
    </row>
    <row r="140" spans="1:11" ht="15.75" thickBot="1">
      <c r="A140" s="64">
        <v>130</v>
      </c>
      <c r="B140" s="15" t="s">
        <v>280</v>
      </c>
      <c r="C140" s="16" t="s">
        <v>199</v>
      </c>
      <c r="D140" s="16" t="s">
        <v>279</v>
      </c>
      <c r="E140" s="17">
        <v>5</v>
      </c>
      <c r="F140" s="18">
        <v>30</v>
      </c>
      <c r="G140" s="17">
        <v>30</v>
      </c>
      <c r="H140" s="54">
        <f t="shared" si="9"/>
        <v>65</v>
      </c>
      <c r="I140" s="47">
        <v>24</v>
      </c>
      <c r="J140" s="44">
        <f t="shared" si="10"/>
        <v>89</v>
      </c>
      <c r="K140" s="51">
        <f t="shared" si="11"/>
        <v>9</v>
      </c>
    </row>
    <row r="141" spans="1:11" ht="15.75" thickBot="1">
      <c r="A141" s="64">
        <v>131</v>
      </c>
      <c r="B141" s="15" t="s">
        <v>280</v>
      </c>
      <c r="C141" s="16" t="s">
        <v>43</v>
      </c>
      <c r="D141" s="16" t="s">
        <v>281</v>
      </c>
      <c r="E141" s="17">
        <v>5</v>
      </c>
      <c r="F141" s="18">
        <v>30</v>
      </c>
      <c r="G141" s="17">
        <v>25</v>
      </c>
      <c r="H141" s="54">
        <f t="shared" si="9"/>
        <v>60</v>
      </c>
      <c r="I141" s="47">
        <v>27</v>
      </c>
      <c r="J141" s="44">
        <f t="shared" si="10"/>
        <v>87</v>
      </c>
      <c r="K141" s="51">
        <f t="shared" si="11"/>
        <v>9</v>
      </c>
    </row>
    <row r="142" spans="1:11" ht="15.75" thickBot="1">
      <c r="A142" s="64">
        <v>132</v>
      </c>
      <c r="B142" s="15" t="s">
        <v>283</v>
      </c>
      <c r="C142" s="16" t="s">
        <v>284</v>
      </c>
      <c r="D142" s="16" t="s">
        <v>282</v>
      </c>
      <c r="E142" s="17">
        <v>5</v>
      </c>
      <c r="F142" s="18">
        <v>30</v>
      </c>
      <c r="G142" s="17">
        <v>24</v>
      </c>
      <c r="H142" s="54">
        <f t="shared" si="9"/>
        <v>59</v>
      </c>
      <c r="I142" s="47">
        <v>14</v>
      </c>
      <c r="J142" s="44">
        <f t="shared" si="10"/>
        <v>73</v>
      </c>
      <c r="K142" s="51">
        <f t="shared" si="11"/>
        <v>5</v>
      </c>
    </row>
    <row r="143" spans="1:11" ht="15.75" thickBot="1">
      <c r="A143" s="64">
        <v>133</v>
      </c>
      <c r="B143" s="15" t="s">
        <v>286</v>
      </c>
      <c r="C143" s="16" t="s">
        <v>6</v>
      </c>
      <c r="D143" s="16" t="s">
        <v>285</v>
      </c>
      <c r="E143" s="17">
        <v>5</v>
      </c>
      <c r="F143" s="18">
        <v>29</v>
      </c>
      <c r="G143" s="17">
        <v>16</v>
      </c>
      <c r="H143" s="54">
        <f t="shared" si="9"/>
        <v>50</v>
      </c>
      <c r="I143" s="47">
        <v>23</v>
      </c>
      <c r="J143" s="44">
        <f t="shared" si="10"/>
        <v>73</v>
      </c>
      <c r="K143" s="51">
        <f t="shared" si="11"/>
        <v>8</v>
      </c>
    </row>
    <row r="144" spans="1:11" ht="15.75" thickBot="1">
      <c r="A144" s="64">
        <v>134</v>
      </c>
      <c r="B144" s="15" t="s">
        <v>288</v>
      </c>
      <c r="C144" s="16" t="s">
        <v>122</v>
      </c>
      <c r="D144" s="16" t="s">
        <v>287</v>
      </c>
      <c r="E144" s="17">
        <v>5</v>
      </c>
      <c r="F144" s="18">
        <v>23</v>
      </c>
      <c r="G144" s="17">
        <v>15</v>
      </c>
      <c r="H144" s="54">
        <f t="shared" si="9"/>
        <v>43</v>
      </c>
      <c r="I144" s="47">
        <v>27</v>
      </c>
      <c r="J144" s="44">
        <f t="shared" si="10"/>
        <v>70</v>
      </c>
      <c r="K144" s="51">
        <f t="shared" si="11"/>
        <v>7</v>
      </c>
    </row>
    <row r="145" spans="1:11" ht="15.75" thickBot="1">
      <c r="A145" s="64">
        <v>135</v>
      </c>
      <c r="B145" s="15" t="s">
        <v>435</v>
      </c>
      <c r="C145" s="16" t="s">
        <v>203</v>
      </c>
      <c r="D145" s="16" t="s">
        <v>436</v>
      </c>
      <c r="E145" s="17">
        <v>5</v>
      </c>
      <c r="F145" s="17">
        <v>30</v>
      </c>
      <c r="G145" s="17">
        <v>28</v>
      </c>
      <c r="H145" s="54">
        <f t="shared" si="9"/>
        <v>63</v>
      </c>
      <c r="I145" s="47">
        <v>28</v>
      </c>
      <c r="J145" s="44">
        <f t="shared" si="10"/>
        <v>91</v>
      </c>
      <c r="K145" s="51">
        <f t="shared" si="11"/>
        <v>10</v>
      </c>
    </row>
    <row r="146" spans="1:11" ht="15.75" thickBot="1">
      <c r="A146" s="64">
        <v>136</v>
      </c>
      <c r="B146" s="15" t="s">
        <v>437</v>
      </c>
      <c r="C146" s="16" t="s">
        <v>289</v>
      </c>
      <c r="D146" s="16" t="s">
        <v>438</v>
      </c>
      <c r="E146" s="17">
        <v>5</v>
      </c>
      <c r="F146" s="17">
        <v>30</v>
      </c>
      <c r="G146" s="17">
        <v>30</v>
      </c>
      <c r="H146" s="54">
        <f t="shared" si="9"/>
        <v>65</v>
      </c>
      <c r="I146" s="47">
        <v>27</v>
      </c>
      <c r="J146" s="44">
        <f t="shared" si="10"/>
        <v>92</v>
      </c>
      <c r="K146" s="51">
        <f t="shared" si="11"/>
        <v>10</v>
      </c>
    </row>
    <row r="147" spans="1:11" ht="15.75" thickBot="1">
      <c r="A147" s="64">
        <v>137</v>
      </c>
      <c r="B147" s="15" t="s">
        <v>291</v>
      </c>
      <c r="C147" s="16" t="s">
        <v>292</v>
      </c>
      <c r="D147" s="16" t="s">
        <v>290</v>
      </c>
      <c r="E147" s="17">
        <v>5</v>
      </c>
      <c r="F147" s="18">
        <v>30</v>
      </c>
      <c r="G147" s="17">
        <v>30</v>
      </c>
      <c r="H147" s="54">
        <f t="shared" si="9"/>
        <v>65</v>
      </c>
      <c r="I147" s="47">
        <v>28</v>
      </c>
      <c r="J147" s="44">
        <f t="shared" si="10"/>
        <v>93</v>
      </c>
      <c r="K147" s="51">
        <f t="shared" si="11"/>
        <v>10</v>
      </c>
    </row>
    <row r="148" spans="1:11" ht="15.75" thickBot="1">
      <c r="A148" s="64">
        <v>138</v>
      </c>
      <c r="B148" s="15" t="s">
        <v>291</v>
      </c>
      <c r="C148" s="16" t="s">
        <v>294</v>
      </c>
      <c r="D148" s="16" t="s">
        <v>293</v>
      </c>
      <c r="E148" s="17">
        <v>5</v>
      </c>
      <c r="F148" s="18">
        <v>27</v>
      </c>
      <c r="G148" s="17">
        <v>22</v>
      </c>
      <c r="H148" s="54">
        <f t="shared" si="9"/>
        <v>54</v>
      </c>
      <c r="I148" s="47">
        <v>35</v>
      </c>
      <c r="J148" s="44">
        <f t="shared" si="10"/>
        <v>89</v>
      </c>
      <c r="K148" s="51">
        <f t="shared" si="11"/>
        <v>9</v>
      </c>
    </row>
    <row r="149" spans="1:11" ht="15.75" thickBot="1">
      <c r="A149" s="64">
        <v>139</v>
      </c>
      <c r="B149" s="15" t="s">
        <v>439</v>
      </c>
      <c r="C149" s="16" t="s">
        <v>16</v>
      </c>
      <c r="D149" s="16" t="s">
        <v>440</v>
      </c>
      <c r="E149" s="17"/>
      <c r="F149" s="17">
        <v>0</v>
      </c>
      <c r="G149" s="17"/>
      <c r="H149" s="54">
        <f t="shared" si="9"/>
        <v>0</v>
      </c>
      <c r="I149" s="47"/>
      <c r="J149" s="44">
        <f t="shared" si="10"/>
        <v>0</v>
      </c>
      <c r="K149" s="51">
        <f t="shared" si="11"/>
        <v>5</v>
      </c>
    </row>
    <row r="150" spans="1:11" ht="15.75" thickBot="1">
      <c r="A150" s="64">
        <v>140</v>
      </c>
      <c r="B150" s="15" t="s">
        <v>441</v>
      </c>
      <c r="C150" s="16" t="s">
        <v>162</v>
      </c>
      <c r="D150" s="16" t="s">
        <v>442</v>
      </c>
      <c r="E150" s="17">
        <v>5</v>
      </c>
      <c r="F150" s="17">
        <v>30</v>
      </c>
      <c r="G150" s="17">
        <v>25</v>
      </c>
      <c r="H150" s="54">
        <f t="shared" si="9"/>
        <v>60</v>
      </c>
      <c r="I150" s="47">
        <v>35</v>
      </c>
      <c r="J150" s="44">
        <f t="shared" si="10"/>
        <v>95</v>
      </c>
      <c r="K150" s="51">
        <f t="shared" si="11"/>
        <v>10</v>
      </c>
    </row>
    <row r="151" spans="1:11" ht="15.75" thickBot="1">
      <c r="A151" s="64">
        <v>141</v>
      </c>
      <c r="B151" s="15" t="s">
        <v>445</v>
      </c>
      <c r="C151" s="16" t="s">
        <v>138</v>
      </c>
      <c r="D151" s="16" t="s">
        <v>446</v>
      </c>
      <c r="E151" s="17">
        <v>5</v>
      </c>
      <c r="F151" s="17">
        <v>15</v>
      </c>
      <c r="G151" s="17">
        <v>7</v>
      </c>
      <c r="H151" s="54">
        <f t="shared" si="9"/>
        <v>27</v>
      </c>
      <c r="I151" s="47"/>
      <c r="J151" s="44">
        <f t="shared" si="10"/>
        <v>27</v>
      </c>
      <c r="K151" s="51">
        <f t="shared" si="11"/>
        <v>5</v>
      </c>
    </row>
    <row r="152" spans="1:11" ht="15.75" thickBot="1">
      <c r="A152" s="64">
        <v>142</v>
      </c>
      <c r="B152" s="15" t="s">
        <v>443</v>
      </c>
      <c r="C152" s="16" t="s">
        <v>141</v>
      </c>
      <c r="D152" s="16" t="s">
        <v>444</v>
      </c>
      <c r="E152" s="17">
        <v>5</v>
      </c>
      <c r="F152" s="17">
        <v>28</v>
      </c>
      <c r="G152" s="17">
        <v>8</v>
      </c>
      <c r="H152" s="54">
        <f t="shared" si="9"/>
        <v>41</v>
      </c>
      <c r="I152" s="47"/>
      <c r="J152" s="44">
        <f t="shared" si="10"/>
        <v>41</v>
      </c>
      <c r="K152" s="51">
        <f t="shared" si="11"/>
        <v>5</v>
      </c>
    </row>
    <row r="153" spans="1:11" ht="15.75" thickBot="1">
      <c r="A153" s="64">
        <v>143</v>
      </c>
      <c r="B153" s="15" t="s">
        <v>447</v>
      </c>
      <c r="C153" s="16" t="s">
        <v>45</v>
      </c>
      <c r="D153" s="16" t="s">
        <v>448</v>
      </c>
      <c r="E153" s="17">
        <v>5</v>
      </c>
      <c r="F153" s="17">
        <v>30</v>
      </c>
      <c r="G153" s="17">
        <v>22</v>
      </c>
      <c r="H153" s="54">
        <f t="shared" si="9"/>
        <v>57</v>
      </c>
      <c r="I153" s="47">
        <v>27</v>
      </c>
      <c r="J153" s="44">
        <f t="shared" si="10"/>
        <v>84</v>
      </c>
      <c r="K153" s="51">
        <f t="shared" si="11"/>
        <v>9</v>
      </c>
    </row>
    <row r="154" spans="1:11" ht="15.75" thickBot="1">
      <c r="A154" s="64">
        <v>144</v>
      </c>
      <c r="B154" s="15" t="s">
        <v>295</v>
      </c>
      <c r="C154" s="16" t="s">
        <v>191</v>
      </c>
      <c r="D154" s="16" t="s">
        <v>296</v>
      </c>
      <c r="E154" s="17"/>
      <c r="F154" s="18">
        <v>7</v>
      </c>
      <c r="G154" s="17"/>
      <c r="H154" s="54">
        <f t="shared" si="9"/>
        <v>7</v>
      </c>
      <c r="I154" s="47"/>
      <c r="J154" s="44">
        <f t="shared" si="10"/>
        <v>7</v>
      </c>
      <c r="K154" s="51">
        <f t="shared" si="11"/>
        <v>5</v>
      </c>
    </row>
    <row r="155" spans="1:11" ht="15.75" thickBot="1">
      <c r="A155" s="64">
        <v>145</v>
      </c>
      <c r="B155" s="15" t="s">
        <v>295</v>
      </c>
      <c r="C155" s="16" t="s">
        <v>91</v>
      </c>
      <c r="D155" s="16" t="s">
        <v>449</v>
      </c>
      <c r="E155" s="17">
        <v>5</v>
      </c>
      <c r="F155" s="17">
        <v>24</v>
      </c>
      <c r="G155" s="17">
        <v>29</v>
      </c>
      <c r="H155" s="54">
        <f t="shared" si="9"/>
        <v>58</v>
      </c>
      <c r="I155" s="47">
        <v>18</v>
      </c>
      <c r="J155" s="44">
        <f t="shared" si="10"/>
        <v>76</v>
      </c>
      <c r="K155" s="51">
        <f t="shared" si="11"/>
        <v>8</v>
      </c>
    </row>
    <row r="156" spans="1:11" ht="15.75" thickBot="1">
      <c r="A156" s="64">
        <v>146</v>
      </c>
      <c r="B156" s="15" t="s">
        <v>450</v>
      </c>
      <c r="C156" s="16" t="s">
        <v>43</v>
      </c>
      <c r="D156" s="16" t="s">
        <v>451</v>
      </c>
      <c r="E156" s="17">
        <v>5</v>
      </c>
      <c r="F156" s="17">
        <v>29</v>
      </c>
      <c r="G156" s="17">
        <v>17</v>
      </c>
      <c r="H156" s="54">
        <f t="shared" si="9"/>
        <v>51</v>
      </c>
      <c r="I156" s="47">
        <v>21</v>
      </c>
      <c r="J156" s="44">
        <f t="shared" si="10"/>
        <v>72</v>
      </c>
      <c r="K156" s="51">
        <f t="shared" si="11"/>
        <v>8</v>
      </c>
    </row>
    <row r="157" spans="1:11" ht="15.75" thickBot="1">
      <c r="A157" s="64">
        <v>147</v>
      </c>
      <c r="B157" s="15" t="s">
        <v>452</v>
      </c>
      <c r="C157" s="16" t="s">
        <v>203</v>
      </c>
      <c r="D157" s="16" t="s">
        <v>453</v>
      </c>
      <c r="E157" s="17">
        <v>5</v>
      </c>
      <c r="F157" s="17">
        <v>7</v>
      </c>
      <c r="G157" s="17">
        <v>15</v>
      </c>
      <c r="H157" s="54">
        <f t="shared" si="9"/>
        <v>27</v>
      </c>
      <c r="I157" s="47"/>
      <c r="J157" s="44">
        <f t="shared" si="10"/>
        <v>27</v>
      </c>
      <c r="K157" s="51">
        <f t="shared" si="11"/>
        <v>5</v>
      </c>
    </row>
    <row r="158" spans="1:11" ht="15.75" thickBot="1">
      <c r="A158" s="64">
        <v>148</v>
      </c>
      <c r="B158" s="15" t="s">
        <v>611</v>
      </c>
      <c r="C158" s="16" t="s">
        <v>34</v>
      </c>
      <c r="D158" s="16" t="s">
        <v>612</v>
      </c>
      <c r="E158" s="17">
        <v>5</v>
      </c>
      <c r="F158" s="17">
        <v>26</v>
      </c>
      <c r="G158" s="17">
        <v>15</v>
      </c>
      <c r="H158" s="54">
        <f t="shared" si="9"/>
        <v>46</v>
      </c>
      <c r="I158" s="47">
        <v>34</v>
      </c>
      <c r="J158" s="44">
        <f t="shared" si="10"/>
        <v>80</v>
      </c>
      <c r="K158" s="51">
        <f t="shared" si="11"/>
        <v>8</v>
      </c>
    </row>
    <row r="159" spans="1:11" ht="15.75" thickBot="1">
      <c r="A159" s="64">
        <v>149</v>
      </c>
      <c r="B159" s="15" t="s">
        <v>454</v>
      </c>
      <c r="C159" s="16" t="s">
        <v>122</v>
      </c>
      <c r="D159" s="16" t="s">
        <v>455</v>
      </c>
      <c r="E159" s="17">
        <v>5</v>
      </c>
      <c r="F159" s="17">
        <v>7</v>
      </c>
      <c r="G159" s="17">
        <v>1</v>
      </c>
      <c r="H159" s="54">
        <f t="shared" si="9"/>
        <v>13</v>
      </c>
      <c r="I159" s="47"/>
      <c r="J159" s="44">
        <f t="shared" si="10"/>
        <v>13</v>
      </c>
      <c r="K159" s="51">
        <f t="shared" si="11"/>
        <v>5</v>
      </c>
    </row>
    <row r="160" spans="1:11" ht="15.75" thickBot="1">
      <c r="A160" s="64">
        <v>150</v>
      </c>
      <c r="B160" s="15" t="s">
        <v>456</v>
      </c>
      <c r="C160" s="16" t="s">
        <v>200</v>
      </c>
      <c r="D160" s="16" t="s">
        <v>457</v>
      </c>
      <c r="E160" s="17">
        <v>5</v>
      </c>
      <c r="F160" s="17">
        <v>18</v>
      </c>
      <c r="G160" s="17">
        <v>20</v>
      </c>
      <c r="H160" s="54">
        <f t="shared" si="9"/>
        <v>43</v>
      </c>
      <c r="I160" s="47">
        <v>7</v>
      </c>
      <c r="J160" s="44">
        <f t="shared" si="10"/>
        <v>50</v>
      </c>
      <c r="K160" s="51">
        <f t="shared" si="11"/>
        <v>5</v>
      </c>
    </row>
    <row r="161" spans="1:11" ht="15.75" thickBot="1">
      <c r="A161" s="64">
        <v>151</v>
      </c>
      <c r="B161" s="15" t="s">
        <v>458</v>
      </c>
      <c r="C161" s="16" t="s">
        <v>141</v>
      </c>
      <c r="D161" s="16" t="s">
        <v>139</v>
      </c>
      <c r="E161" s="17"/>
      <c r="F161" s="17">
        <v>29</v>
      </c>
      <c r="G161" s="17"/>
      <c r="H161" s="54">
        <f t="shared" si="9"/>
        <v>29</v>
      </c>
      <c r="I161" s="47"/>
      <c r="J161" s="44">
        <f t="shared" si="10"/>
        <v>29</v>
      </c>
      <c r="K161" s="51">
        <f t="shared" si="11"/>
        <v>5</v>
      </c>
    </row>
    <row r="162" spans="1:11" ht="15.75" thickBot="1">
      <c r="A162" s="64">
        <v>152</v>
      </c>
      <c r="B162" s="15" t="s">
        <v>458</v>
      </c>
      <c r="C162" s="16" t="s">
        <v>459</v>
      </c>
      <c r="D162" s="16" t="s">
        <v>460</v>
      </c>
      <c r="E162" s="17">
        <v>5</v>
      </c>
      <c r="F162" s="17">
        <v>20</v>
      </c>
      <c r="G162" s="17">
        <v>15</v>
      </c>
      <c r="H162" s="54">
        <f t="shared" si="9"/>
        <v>40</v>
      </c>
      <c r="I162" s="47">
        <v>21</v>
      </c>
      <c r="J162" s="44">
        <f t="shared" si="10"/>
        <v>61</v>
      </c>
      <c r="K162" s="51">
        <f t="shared" si="11"/>
        <v>7</v>
      </c>
    </row>
    <row r="163" spans="1:11" ht="15.75" thickBot="1">
      <c r="A163" s="64">
        <v>153</v>
      </c>
      <c r="B163" s="15" t="s">
        <v>458</v>
      </c>
      <c r="C163" s="16" t="s">
        <v>203</v>
      </c>
      <c r="D163" s="16" t="s">
        <v>461</v>
      </c>
      <c r="E163" s="17"/>
      <c r="F163" s="17">
        <v>2</v>
      </c>
      <c r="G163" s="17"/>
      <c r="H163" s="54">
        <f t="shared" si="9"/>
        <v>2</v>
      </c>
      <c r="I163" s="47"/>
      <c r="J163" s="44">
        <f t="shared" si="10"/>
        <v>2</v>
      </c>
      <c r="K163" s="51">
        <f t="shared" si="11"/>
        <v>5</v>
      </c>
    </row>
    <row r="164" spans="1:11" ht="15.75" thickBot="1">
      <c r="A164" s="64">
        <v>154</v>
      </c>
      <c r="B164" s="15" t="s">
        <v>458</v>
      </c>
      <c r="C164" s="16" t="s">
        <v>462</v>
      </c>
      <c r="D164" s="16" t="s">
        <v>463</v>
      </c>
      <c r="E164" s="17">
        <v>5</v>
      </c>
      <c r="F164" s="17">
        <v>30</v>
      </c>
      <c r="G164" s="17">
        <v>28</v>
      </c>
      <c r="H164" s="54">
        <f t="shared" si="9"/>
        <v>63</v>
      </c>
      <c r="I164" s="47">
        <v>27</v>
      </c>
      <c r="J164" s="44">
        <f t="shared" si="10"/>
        <v>90</v>
      </c>
      <c r="K164" s="51">
        <f t="shared" si="11"/>
        <v>9</v>
      </c>
    </row>
    <row r="165" spans="1:11" ht="44.25" customHeight="1" thickBot="1">
      <c r="A165" s="2"/>
      <c r="B165" s="8" t="s">
        <v>1</v>
      </c>
      <c r="C165" s="7" t="s">
        <v>2</v>
      </c>
      <c r="D165" s="36" t="s">
        <v>0</v>
      </c>
      <c r="E165" s="38" t="s">
        <v>617</v>
      </c>
      <c r="F165" s="6" t="s">
        <v>601</v>
      </c>
      <c r="G165" s="32" t="s">
        <v>602</v>
      </c>
      <c r="H165" s="53" t="s">
        <v>615</v>
      </c>
      <c r="I165" s="40" t="s">
        <v>613</v>
      </c>
      <c r="J165" s="40" t="s">
        <v>616</v>
      </c>
      <c r="K165" s="35" t="s">
        <v>614</v>
      </c>
    </row>
    <row r="166" spans="1:11" ht="15" customHeight="1" thickBot="1">
      <c r="A166" s="64">
        <v>155</v>
      </c>
      <c r="B166" s="15" t="s">
        <v>458</v>
      </c>
      <c r="C166" s="16" t="s">
        <v>464</v>
      </c>
      <c r="D166" s="16" t="s">
        <v>465</v>
      </c>
      <c r="E166" s="17">
        <v>5</v>
      </c>
      <c r="F166" s="17">
        <v>29</v>
      </c>
      <c r="G166" s="17">
        <v>29</v>
      </c>
      <c r="H166" s="54">
        <f t="shared" ref="H166:H188" si="12">SUM(E166:G166)</f>
        <v>63</v>
      </c>
      <c r="I166" s="47">
        <v>26</v>
      </c>
      <c r="J166" s="44">
        <f t="shared" ref="J166:J205" si="13">SUM(H166:I166)</f>
        <v>89</v>
      </c>
      <c r="K166" s="51">
        <f t="shared" ref="K166:K205" si="14">IF(I166&lt;18,5,IF(J166&gt;90,10,IF(J166&gt;80,9,IF(J166&gt;70,8,IF(J166&gt;60,7,IF(J166&gt;50,6))))))</f>
        <v>9</v>
      </c>
    </row>
    <row r="167" spans="1:11" ht="15" customHeight="1" thickBot="1">
      <c r="A167" s="64">
        <v>156</v>
      </c>
      <c r="B167" s="15" t="s">
        <v>298</v>
      </c>
      <c r="C167" s="16" t="s">
        <v>94</v>
      </c>
      <c r="D167" s="16" t="s">
        <v>297</v>
      </c>
      <c r="E167" s="17">
        <v>5</v>
      </c>
      <c r="F167" s="18">
        <v>23</v>
      </c>
      <c r="G167" s="17">
        <v>15</v>
      </c>
      <c r="H167" s="54">
        <f t="shared" si="12"/>
        <v>43</v>
      </c>
      <c r="I167" s="47">
        <v>25</v>
      </c>
      <c r="J167" s="44">
        <f t="shared" si="13"/>
        <v>68</v>
      </c>
      <c r="K167" s="51">
        <f t="shared" si="14"/>
        <v>7</v>
      </c>
    </row>
    <row r="168" spans="1:11" ht="15" customHeight="1" thickBot="1">
      <c r="A168" s="64">
        <v>157</v>
      </c>
      <c r="B168" s="15" t="s">
        <v>619</v>
      </c>
      <c r="C168" s="16" t="s">
        <v>567</v>
      </c>
      <c r="D168" s="16" t="s">
        <v>620</v>
      </c>
      <c r="E168" s="17">
        <v>5</v>
      </c>
      <c r="F168" s="18"/>
      <c r="G168" s="17"/>
      <c r="H168" s="54">
        <f t="shared" si="12"/>
        <v>5</v>
      </c>
      <c r="I168" s="47"/>
      <c r="J168" s="44">
        <f t="shared" si="13"/>
        <v>5</v>
      </c>
      <c r="K168" s="51">
        <f t="shared" si="14"/>
        <v>5</v>
      </c>
    </row>
    <row r="169" spans="1:11" ht="15" customHeight="1" thickBot="1">
      <c r="A169" s="64">
        <v>158</v>
      </c>
      <c r="B169" s="15" t="s">
        <v>466</v>
      </c>
      <c r="C169" s="16" t="s">
        <v>467</v>
      </c>
      <c r="D169" s="16" t="s">
        <v>468</v>
      </c>
      <c r="E169" s="17">
        <v>5</v>
      </c>
      <c r="F169" s="17">
        <v>30</v>
      </c>
      <c r="G169" s="17">
        <v>27</v>
      </c>
      <c r="H169" s="54">
        <f t="shared" si="12"/>
        <v>62</v>
      </c>
      <c r="I169" s="47">
        <v>21</v>
      </c>
      <c r="J169" s="44">
        <f t="shared" si="13"/>
        <v>83</v>
      </c>
      <c r="K169" s="51">
        <f t="shared" si="14"/>
        <v>9</v>
      </c>
    </row>
    <row r="170" spans="1:11" ht="15" customHeight="1" thickBot="1">
      <c r="A170" s="64">
        <v>159</v>
      </c>
      <c r="B170" s="15" t="s">
        <v>469</v>
      </c>
      <c r="C170" s="16" t="s">
        <v>470</v>
      </c>
      <c r="D170" s="16" t="s">
        <v>471</v>
      </c>
      <c r="E170" s="17"/>
      <c r="F170" s="17">
        <v>16</v>
      </c>
      <c r="G170" s="17">
        <v>1</v>
      </c>
      <c r="H170" s="54">
        <f t="shared" si="12"/>
        <v>17</v>
      </c>
      <c r="I170" s="47"/>
      <c r="J170" s="44">
        <f t="shared" si="13"/>
        <v>17</v>
      </c>
      <c r="K170" s="51">
        <f t="shared" si="14"/>
        <v>5</v>
      </c>
    </row>
    <row r="171" spans="1:11" ht="15" customHeight="1" thickBot="1">
      <c r="A171" s="64">
        <v>160</v>
      </c>
      <c r="B171" s="15" t="s">
        <v>472</v>
      </c>
      <c r="C171" s="16" t="s">
        <v>72</v>
      </c>
      <c r="D171" s="16" t="s">
        <v>473</v>
      </c>
      <c r="E171" s="17">
        <v>5</v>
      </c>
      <c r="F171" s="17">
        <v>20</v>
      </c>
      <c r="G171" s="17">
        <v>15</v>
      </c>
      <c r="H171" s="54">
        <f t="shared" si="12"/>
        <v>40</v>
      </c>
      <c r="I171" s="47">
        <v>19</v>
      </c>
      <c r="J171" s="44">
        <f t="shared" si="13"/>
        <v>59</v>
      </c>
      <c r="K171" s="51">
        <f t="shared" si="14"/>
        <v>6</v>
      </c>
    </row>
    <row r="172" spans="1:11" ht="15" customHeight="1" thickBot="1">
      <c r="A172" s="64">
        <v>161</v>
      </c>
      <c r="B172" s="15" t="s">
        <v>474</v>
      </c>
      <c r="C172" s="16" t="s">
        <v>122</v>
      </c>
      <c r="D172" s="16" t="s">
        <v>475</v>
      </c>
      <c r="E172" s="17">
        <v>5</v>
      </c>
      <c r="F172" s="17">
        <v>28</v>
      </c>
      <c r="G172" s="17">
        <v>18</v>
      </c>
      <c r="H172" s="54">
        <f t="shared" si="12"/>
        <v>51</v>
      </c>
      <c r="I172" s="44">
        <v>27</v>
      </c>
      <c r="J172" s="44">
        <f t="shared" si="13"/>
        <v>78</v>
      </c>
      <c r="K172" s="51">
        <f t="shared" si="14"/>
        <v>8</v>
      </c>
    </row>
    <row r="173" spans="1:11" ht="15" customHeight="1" thickBot="1">
      <c r="A173" s="64">
        <v>162</v>
      </c>
      <c r="B173" s="15" t="s">
        <v>476</v>
      </c>
      <c r="C173" s="16" t="s">
        <v>6</v>
      </c>
      <c r="D173" s="16" t="s">
        <v>477</v>
      </c>
      <c r="E173" s="17"/>
      <c r="F173" s="17">
        <v>7</v>
      </c>
      <c r="G173" s="17">
        <v>1</v>
      </c>
      <c r="H173" s="54">
        <f t="shared" si="12"/>
        <v>8</v>
      </c>
      <c r="I173" s="69"/>
      <c r="J173" s="44">
        <f t="shared" si="13"/>
        <v>8</v>
      </c>
      <c r="K173" s="51">
        <f t="shared" si="14"/>
        <v>5</v>
      </c>
    </row>
    <row r="174" spans="1:11" ht="15" customHeight="1" thickBot="1">
      <c r="A174" s="64">
        <v>163</v>
      </c>
      <c r="B174" s="15" t="s">
        <v>478</v>
      </c>
      <c r="C174" s="16" t="s">
        <v>299</v>
      </c>
      <c r="D174" s="16" t="s">
        <v>479</v>
      </c>
      <c r="E174" s="17">
        <v>5</v>
      </c>
      <c r="F174" s="17">
        <v>30</v>
      </c>
      <c r="G174" s="17">
        <v>15</v>
      </c>
      <c r="H174" s="54">
        <f t="shared" si="12"/>
        <v>50</v>
      </c>
      <c r="I174" s="70">
        <v>20</v>
      </c>
      <c r="J174" s="44">
        <f t="shared" si="13"/>
        <v>70</v>
      </c>
      <c r="K174" s="51">
        <f t="shared" si="14"/>
        <v>7</v>
      </c>
    </row>
    <row r="175" spans="1:11" ht="15.75" thickBot="1">
      <c r="A175" s="64">
        <v>164</v>
      </c>
      <c r="B175" s="12" t="s">
        <v>480</v>
      </c>
      <c r="C175" s="13" t="s">
        <v>300</v>
      </c>
      <c r="D175" s="13" t="s">
        <v>481</v>
      </c>
      <c r="E175" s="25"/>
      <c r="F175" s="25">
        <v>20</v>
      </c>
      <c r="G175" s="25">
        <v>16</v>
      </c>
      <c r="H175" s="56">
        <f t="shared" si="12"/>
        <v>36</v>
      </c>
      <c r="I175" s="47">
        <v>20</v>
      </c>
      <c r="J175" s="44">
        <f t="shared" si="13"/>
        <v>56</v>
      </c>
      <c r="K175" s="51">
        <f t="shared" si="14"/>
        <v>6</v>
      </c>
    </row>
    <row r="176" spans="1:11" ht="15.75" thickBot="1">
      <c r="A176" s="64">
        <v>165</v>
      </c>
      <c r="B176" s="15" t="s">
        <v>484</v>
      </c>
      <c r="C176" s="16" t="s">
        <v>50</v>
      </c>
      <c r="D176" s="16" t="s">
        <v>485</v>
      </c>
      <c r="E176" s="17">
        <v>5</v>
      </c>
      <c r="F176" s="17">
        <v>17</v>
      </c>
      <c r="G176" s="17">
        <v>25</v>
      </c>
      <c r="H176" s="54">
        <f t="shared" si="12"/>
        <v>47</v>
      </c>
      <c r="I176" s="47">
        <v>18</v>
      </c>
      <c r="J176" s="44">
        <f t="shared" si="13"/>
        <v>65</v>
      </c>
      <c r="K176" s="51">
        <f t="shared" si="14"/>
        <v>7</v>
      </c>
    </row>
    <row r="177" spans="1:11" ht="15.75" thickBot="1">
      <c r="A177" s="64">
        <v>166</v>
      </c>
      <c r="B177" s="15" t="s">
        <v>484</v>
      </c>
      <c r="C177" s="16" t="s">
        <v>221</v>
      </c>
      <c r="D177" s="16" t="s">
        <v>486</v>
      </c>
      <c r="E177" s="17"/>
      <c r="F177" s="17">
        <v>27</v>
      </c>
      <c r="G177" s="17">
        <v>18</v>
      </c>
      <c r="H177" s="54">
        <f t="shared" si="12"/>
        <v>45</v>
      </c>
      <c r="I177" s="47">
        <v>21</v>
      </c>
      <c r="J177" s="44">
        <f t="shared" si="13"/>
        <v>66</v>
      </c>
      <c r="K177" s="51">
        <f t="shared" si="14"/>
        <v>7</v>
      </c>
    </row>
    <row r="178" spans="1:11" ht="15.75" thickBot="1">
      <c r="A178" s="64">
        <v>167</v>
      </c>
      <c r="B178" s="15" t="s">
        <v>484</v>
      </c>
      <c r="C178" s="16" t="s">
        <v>34</v>
      </c>
      <c r="D178" s="16" t="s">
        <v>487</v>
      </c>
      <c r="E178" s="17"/>
      <c r="F178" s="17">
        <v>17</v>
      </c>
      <c r="G178" s="17">
        <v>2</v>
      </c>
      <c r="H178" s="54">
        <f t="shared" si="12"/>
        <v>19</v>
      </c>
      <c r="I178" s="47"/>
      <c r="J178" s="44">
        <f t="shared" si="13"/>
        <v>19</v>
      </c>
      <c r="K178" s="51">
        <f t="shared" si="14"/>
        <v>5</v>
      </c>
    </row>
    <row r="179" spans="1:11" ht="15.75" thickBot="1">
      <c r="A179" s="64">
        <v>168</v>
      </c>
      <c r="B179" s="15" t="s">
        <v>482</v>
      </c>
      <c r="C179" s="16" t="s">
        <v>289</v>
      </c>
      <c r="D179" s="16" t="s">
        <v>483</v>
      </c>
      <c r="E179" s="17">
        <v>5</v>
      </c>
      <c r="F179" s="17">
        <v>25</v>
      </c>
      <c r="G179" s="17">
        <v>15</v>
      </c>
      <c r="H179" s="54">
        <f t="shared" si="12"/>
        <v>45</v>
      </c>
      <c r="I179" s="47">
        <v>23</v>
      </c>
      <c r="J179" s="44">
        <f t="shared" si="13"/>
        <v>68</v>
      </c>
      <c r="K179" s="51">
        <f t="shared" si="14"/>
        <v>7</v>
      </c>
    </row>
    <row r="180" spans="1:11" ht="15.75" thickBot="1">
      <c r="A180" s="64">
        <v>169</v>
      </c>
      <c r="B180" s="15" t="s">
        <v>488</v>
      </c>
      <c r="C180" s="16" t="s">
        <v>489</v>
      </c>
      <c r="D180" s="16" t="s">
        <v>490</v>
      </c>
      <c r="E180" s="17"/>
      <c r="F180" s="17">
        <v>28</v>
      </c>
      <c r="G180" s="17">
        <v>17</v>
      </c>
      <c r="H180" s="54">
        <f t="shared" si="12"/>
        <v>45</v>
      </c>
      <c r="I180" s="47">
        <v>13</v>
      </c>
      <c r="J180" s="44">
        <f t="shared" si="13"/>
        <v>58</v>
      </c>
      <c r="K180" s="51">
        <f t="shared" si="14"/>
        <v>5</v>
      </c>
    </row>
    <row r="181" spans="1:11" ht="15.75" thickBot="1">
      <c r="A181" s="64">
        <v>170</v>
      </c>
      <c r="B181" s="15" t="s">
        <v>491</v>
      </c>
      <c r="C181" s="16" t="s">
        <v>16</v>
      </c>
      <c r="D181" s="16" t="s">
        <v>492</v>
      </c>
      <c r="E181" s="17">
        <v>5</v>
      </c>
      <c r="F181" s="17">
        <v>10</v>
      </c>
      <c r="G181" s="17">
        <v>7</v>
      </c>
      <c r="H181" s="54">
        <f t="shared" si="12"/>
        <v>22</v>
      </c>
      <c r="I181" s="47"/>
      <c r="J181" s="44">
        <f t="shared" si="13"/>
        <v>22</v>
      </c>
      <c r="K181" s="51">
        <f t="shared" si="14"/>
        <v>5</v>
      </c>
    </row>
    <row r="182" spans="1:11" ht="15.75" thickBot="1">
      <c r="A182" s="64">
        <v>171</v>
      </c>
      <c r="B182" s="15" t="s">
        <v>493</v>
      </c>
      <c r="C182" s="16" t="s">
        <v>494</v>
      </c>
      <c r="D182" s="16" t="s">
        <v>495</v>
      </c>
      <c r="E182" s="17">
        <v>5</v>
      </c>
      <c r="F182" s="17">
        <v>30</v>
      </c>
      <c r="G182" s="17">
        <v>26</v>
      </c>
      <c r="H182" s="54">
        <f t="shared" si="12"/>
        <v>61</v>
      </c>
      <c r="I182" s="47">
        <v>21</v>
      </c>
      <c r="J182" s="44">
        <f t="shared" si="13"/>
        <v>82</v>
      </c>
      <c r="K182" s="51">
        <f t="shared" si="14"/>
        <v>9</v>
      </c>
    </row>
    <row r="183" spans="1:11" ht="15.75" thickBot="1">
      <c r="A183" s="64">
        <v>172</v>
      </c>
      <c r="B183" s="15" t="s">
        <v>496</v>
      </c>
      <c r="C183" s="16" t="s">
        <v>497</v>
      </c>
      <c r="D183" s="16" t="s">
        <v>498</v>
      </c>
      <c r="E183" s="17"/>
      <c r="F183" s="17">
        <v>4</v>
      </c>
      <c r="G183" s="17"/>
      <c r="H183" s="54">
        <f t="shared" si="12"/>
        <v>4</v>
      </c>
      <c r="I183" s="47"/>
      <c r="J183" s="44">
        <f t="shared" si="13"/>
        <v>4</v>
      </c>
      <c r="K183" s="51">
        <f t="shared" si="14"/>
        <v>5</v>
      </c>
    </row>
    <row r="184" spans="1:11" ht="15.75" thickBot="1">
      <c r="A184" s="64">
        <v>173</v>
      </c>
      <c r="B184" s="15" t="s">
        <v>499</v>
      </c>
      <c r="C184" s="16" t="s">
        <v>28</v>
      </c>
      <c r="D184" s="16" t="s">
        <v>500</v>
      </c>
      <c r="E184" s="17">
        <v>5</v>
      </c>
      <c r="F184" s="17">
        <v>29</v>
      </c>
      <c r="G184" s="17">
        <v>29</v>
      </c>
      <c r="H184" s="54">
        <f t="shared" si="12"/>
        <v>63</v>
      </c>
      <c r="I184" s="47">
        <v>23</v>
      </c>
      <c r="J184" s="44">
        <f t="shared" si="13"/>
        <v>86</v>
      </c>
      <c r="K184" s="51">
        <f t="shared" si="14"/>
        <v>9</v>
      </c>
    </row>
    <row r="185" spans="1:11" ht="15.75" thickBot="1">
      <c r="A185" s="64">
        <v>174</v>
      </c>
      <c r="B185" s="15" t="s">
        <v>501</v>
      </c>
      <c r="C185" s="16" t="s">
        <v>502</v>
      </c>
      <c r="D185" s="16" t="s">
        <v>503</v>
      </c>
      <c r="E185" s="17"/>
      <c r="F185" s="17">
        <v>30</v>
      </c>
      <c r="G185" s="17">
        <v>0</v>
      </c>
      <c r="H185" s="54">
        <f t="shared" si="12"/>
        <v>30</v>
      </c>
      <c r="I185" s="47"/>
      <c r="J185" s="44">
        <f t="shared" si="13"/>
        <v>30</v>
      </c>
      <c r="K185" s="51">
        <f t="shared" si="14"/>
        <v>5</v>
      </c>
    </row>
    <row r="186" spans="1:11" ht="15.75" thickBot="1">
      <c r="A186" s="64">
        <v>175</v>
      </c>
      <c r="B186" s="15" t="s">
        <v>504</v>
      </c>
      <c r="C186" s="16" t="s">
        <v>112</v>
      </c>
      <c r="D186" s="16" t="s">
        <v>505</v>
      </c>
      <c r="E186" s="17">
        <v>5</v>
      </c>
      <c r="F186" s="17">
        <v>24</v>
      </c>
      <c r="G186" s="17">
        <v>17</v>
      </c>
      <c r="H186" s="54">
        <f t="shared" si="12"/>
        <v>46</v>
      </c>
      <c r="I186" s="47">
        <v>23</v>
      </c>
      <c r="J186" s="44">
        <f t="shared" si="13"/>
        <v>69</v>
      </c>
      <c r="K186" s="51">
        <f t="shared" si="14"/>
        <v>7</v>
      </c>
    </row>
    <row r="187" spans="1:11" ht="15.75" thickBot="1">
      <c r="A187" s="64">
        <v>176</v>
      </c>
      <c r="B187" s="15" t="s">
        <v>506</v>
      </c>
      <c r="C187" s="16" t="s">
        <v>507</v>
      </c>
      <c r="D187" s="16" t="s">
        <v>508</v>
      </c>
      <c r="E187" s="17">
        <v>5</v>
      </c>
      <c r="F187" s="17">
        <v>20</v>
      </c>
      <c r="G187" s="17">
        <v>1</v>
      </c>
      <c r="H187" s="54">
        <f t="shared" si="12"/>
        <v>26</v>
      </c>
      <c r="I187" s="47"/>
      <c r="J187" s="44">
        <f t="shared" si="13"/>
        <v>26</v>
      </c>
      <c r="K187" s="51">
        <f t="shared" si="14"/>
        <v>5</v>
      </c>
    </row>
    <row r="188" spans="1:11" ht="15.75" thickBot="1">
      <c r="A188" s="64">
        <v>177</v>
      </c>
      <c r="B188" s="15" t="s">
        <v>412</v>
      </c>
      <c r="C188" s="16" t="s">
        <v>371</v>
      </c>
      <c r="D188" s="16" t="s">
        <v>413</v>
      </c>
      <c r="E188" s="17">
        <v>5</v>
      </c>
      <c r="F188" s="18">
        <v>30</v>
      </c>
      <c r="G188" s="17">
        <v>30</v>
      </c>
      <c r="H188" s="54">
        <f t="shared" si="12"/>
        <v>65</v>
      </c>
      <c r="I188" s="47">
        <v>27</v>
      </c>
      <c r="J188" s="44">
        <f t="shared" si="13"/>
        <v>92</v>
      </c>
      <c r="K188" s="51">
        <f t="shared" si="14"/>
        <v>10</v>
      </c>
    </row>
    <row r="189" spans="1:11" ht="15.75" thickBot="1">
      <c r="A189" s="64">
        <v>178</v>
      </c>
      <c r="B189" s="15" t="s">
        <v>633</v>
      </c>
      <c r="C189" s="16" t="s">
        <v>203</v>
      </c>
      <c r="D189" s="16" t="s">
        <v>634</v>
      </c>
      <c r="E189" s="17"/>
      <c r="F189" s="18">
        <v>0</v>
      </c>
      <c r="G189" s="17"/>
      <c r="H189" s="54"/>
      <c r="I189" s="47"/>
      <c r="J189" s="44">
        <f t="shared" si="13"/>
        <v>0</v>
      </c>
      <c r="K189" s="51">
        <f t="shared" si="14"/>
        <v>5</v>
      </c>
    </row>
    <row r="190" spans="1:11" ht="15.75" thickBot="1">
      <c r="A190" s="64">
        <v>179</v>
      </c>
      <c r="B190" s="15" t="s">
        <v>302</v>
      </c>
      <c r="C190" s="16" t="s">
        <v>43</v>
      </c>
      <c r="D190" s="16" t="s">
        <v>301</v>
      </c>
      <c r="E190" s="17"/>
      <c r="F190" s="18">
        <v>29</v>
      </c>
      <c r="G190" s="17">
        <v>15</v>
      </c>
      <c r="H190" s="54">
        <f t="shared" ref="H190:H197" si="15">SUM(E190:G190)</f>
        <v>44</v>
      </c>
      <c r="I190" s="47">
        <v>20</v>
      </c>
      <c r="J190" s="44">
        <f t="shared" si="13"/>
        <v>64</v>
      </c>
      <c r="K190" s="51">
        <f t="shared" si="14"/>
        <v>7</v>
      </c>
    </row>
    <row r="191" spans="1:11" ht="15.75" thickBot="1">
      <c r="A191" s="64">
        <v>180</v>
      </c>
      <c r="B191" s="15" t="s">
        <v>509</v>
      </c>
      <c r="C191" s="16" t="s">
        <v>34</v>
      </c>
      <c r="D191" s="16" t="s">
        <v>510</v>
      </c>
      <c r="E191" s="17">
        <v>5</v>
      </c>
      <c r="F191" s="17">
        <v>29</v>
      </c>
      <c r="G191" s="17">
        <v>19</v>
      </c>
      <c r="H191" s="54">
        <f t="shared" si="15"/>
        <v>53</v>
      </c>
      <c r="I191" s="47">
        <v>18</v>
      </c>
      <c r="J191" s="44">
        <f t="shared" si="13"/>
        <v>71</v>
      </c>
      <c r="K191" s="51">
        <f t="shared" si="14"/>
        <v>8</v>
      </c>
    </row>
    <row r="192" spans="1:11" ht="15.75" thickBot="1">
      <c r="A192" s="64">
        <v>181</v>
      </c>
      <c r="B192" s="15" t="s">
        <v>511</v>
      </c>
      <c r="C192" s="16" t="s">
        <v>512</v>
      </c>
      <c r="D192" s="16" t="s">
        <v>513</v>
      </c>
      <c r="E192" s="17">
        <v>5</v>
      </c>
      <c r="F192" s="17">
        <v>26</v>
      </c>
      <c r="G192" s="17">
        <v>18</v>
      </c>
      <c r="H192" s="54">
        <f t="shared" si="15"/>
        <v>49</v>
      </c>
      <c r="I192" s="47">
        <v>21</v>
      </c>
      <c r="J192" s="44">
        <f t="shared" si="13"/>
        <v>70</v>
      </c>
      <c r="K192" s="51">
        <f t="shared" si="14"/>
        <v>7</v>
      </c>
    </row>
    <row r="193" spans="1:11" ht="15.75" thickBot="1">
      <c r="A193" s="64">
        <v>182</v>
      </c>
      <c r="B193" s="15" t="s">
        <v>511</v>
      </c>
      <c r="C193" s="16" t="s">
        <v>203</v>
      </c>
      <c r="D193" s="16" t="s">
        <v>514</v>
      </c>
      <c r="E193" s="17">
        <v>5</v>
      </c>
      <c r="F193" s="17">
        <v>30</v>
      </c>
      <c r="G193" s="17">
        <v>30</v>
      </c>
      <c r="H193" s="54">
        <f t="shared" si="15"/>
        <v>65</v>
      </c>
      <c r="I193" s="47">
        <v>28</v>
      </c>
      <c r="J193" s="44">
        <f t="shared" si="13"/>
        <v>93</v>
      </c>
      <c r="K193" s="51">
        <f t="shared" si="14"/>
        <v>10</v>
      </c>
    </row>
    <row r="194" spans="1:11" ht="15.75" thickBot="1">
      <c r="A194" s="64">
        <v>183</v>
      </c>
      <c r="B194" s="15" t="s">
        <v>511</v>
      </c>
      <c r="C194" s="16" t="s">
        <v>515</v>
      </c>
      <c r="D194" s="16" t="s">
        <v>516</v>
      </c>
      <c r="E194" s="17"/>
      <c r="F194" s="17">
        <v>16</v>
      </c>
      <c r="G194" s="17">
        <v>25</v>
      </c>
      <c r="H194" s="54">
        <f t="shared" si="15"/>
        <v>41</v>
      </c>
      <c r="I194" s="47">
        <v>18</v>
      </c>
      <c r="J194" s="44">
        <f t="shared" si="13"/>
        <v>59</v>
      </c>
      <c r="K194" s="51">
        <f t="shared" si="14"/>
        <v>6</v>
      </c>
    </row>
    <row r="195" spans="1:11" ht="15.75" thickBot="1">
      <c r="A195" s="64">
        <v>184</v>
      </c>
      <c r="B195" s="15" t="s">
        <v>517</v>
      </c>
      <c r="C195" s="16" t="s">
        <v>518</v>
      </c>
      <c r="D195" s="16" t="s">
        <v>519</v>
      </c>
      <c r="E195" s="17"/>
      <c r="F195" s="17">
        <v>25</v>
      </c>
      <c r="G195" s="17">
        <v>28</v>
      </c>
      <c r="H195" s="54">
        <f t="shared" si="15"/>
        <v>53</v>
      </c>
      <c r="I195" s="47">
        <v>28</v>
      </c>
      <c r="J195" s="44">
        <f t="shared" si="13"/>
        <v>81</v>
      </c>
      <c r="K195" s="51">
        <f t="shared" si="14"/>
        <v>9</v>
      </c>
    </row>
    <row r="196" spans="1:11" ht="15.75" thickBot="1">
      <c r="A196" s="64">
        <v>185</v>
      </c>
      <c r="B196" s="15" t="s">
        <v>520</v>
      </c>
      <c r="C196" s="16" t="s">
        <v>521</v>
      </c>
      <c r="D196" s="16" t="s">
        <v>522</v>
      </c>
      <c r="E196" s="17">
        <v>5</v>
      </c>
      <c r="F196" s="17">
        <v>21</v>
      </c>
      <c r="G196" s="17">
        <v>15</v>
      </c>
      <c r="H196" s="54">
        <f t="shared" si="15"/>
        <v>41</v>
      </c>
      <c r="I196" s="47">
        <v>7</v>
      </c>
      <c r="J196" s="44">
        <f t="shared" si="13"/>
        <v>48</v>
      </c>
      <c r="K196" s="51">
        <f t="shared" si="14"/>
        <v>5</v>
      </c>
    </row>
    <row r="197" spans="1:11" ht="15.75" thickBot="1">
      <c r="A197" s="64">
        <v>186</v>
      </c>
      <c r="B197" s="15" t="s">
        <v>523</v>
      </c>
      <c r="C197" s="16" t="s">
        <v>41</v>
      </c>
      <c r="D197" s="16" t="s">
        <v>524</v>
      </c>
      <c r="E197" s="17"/>
      <c r="F197" s="17">
        <v>12</v>
      </c>
      <c r="G197" s="17"/>
      <c r="H197" s="54">
        <f t="shared" si="15"/>
        <v>12</v>
      </c>
      <c r="I197" s="47"/>
      <c r="J197" s="44">
        <f t="shared" si="13"/>
        <v>12</v>
      </c>
      <c r="K197" s="51">
        <f t="shared" si="14"/>
        <v>5</v>
      </c>
    </row>
    <row r="198" spans="1:11" ht="15.75" thickBot="1">
      <c r="A198" s="64">
        <v>187</v>
      </c>
      <c r="B198" s="15" t="s">
        <v>621</v>
      </c>
      <c r="C198" s="16" t="s">
        <v>622</v>
      </c>
      <c r="D198" s="16" t="s">
        <v>623</v>
      </c>
      <c r="E198" s="17">
        <v>5</v>
      </c>
      <c r="F198" s="17"/>
      <c r="G198" s="17"/>
      <c r="H198" s="54"/>
      <c r="I198" s="47"/>
      <c r="J198" s="44">
        <f t="shared" si="13"/>
        <v>0</v>
      </c>
      <c r="K198" s="51">
        <f t="shared" si="14"/>
        <v>5</v>
      </c>
    </row>
    <row r="199" spans="1:11" ht="15.75" thickBot="1">
      <c r="A199" s="64">
        <v>188</v>
      </c>
      <c r="B199" s="15" t="s">
        <v>525</v>
      </c>
      <c r="C199" s="16" t="s">
        <v>141</v>
      </c>
      <c r="D199" s="16" t="s">
        <v>526</v>
      </c>
      <c r="E199" s="17">
        <v>5</v>
      </c>
      <c r="F199" s="17">
        <v>22</v>
      </c>
      <c r="G199" s="17">
        <v>17</v>
      </c>
      <c r="H199" s="54">
        <f t="shared" ref="H199:H205" si="16">SUM(E199:G199)</f>
        <v>44</v>
      </c>
      <c r="I199" s="47">
        <v>21</v>
      </c>
      <c r="J199" s="44">
        <f t="shared" si="13"/>
        <v>65</v>
      </c>
      <c r="K199" s="51">
        <f t="shared" si="14"/>
        <v>7</v>
      </c>
    </row>
    <row r="200" spans="1:11" ht="15.75" thickBot="1">
      <c r="A200" s="64">
        <v>189</v>
      </c>
      <c r="B200" s="21" t="s">
        <v>304</v>
      </c>
      <c r="C200" s="22" t="s">
        <v>19</v>
      </c>
      <c r="D200" s="22" t="s">
        <v>303</v>
      </c>
      <c r="E200" s="24">
        <v>5</v>
      </c>
      <c r="F200" s="23">
        <v>23</v>
      </c>
      <c r="G200" s="17">
        <v>26</v>
      </c>
      <c r="H200" s="54">
        <f t="shared" si="16"/>
        <v>54</v>
      </c>
      <c r="I200" s="47">
        <v>28</v>
      </c>
      <c r="J200" s="44">
        <f t="shared" si="13"/>
        <v>82</v>
      </c>
      <c r="K200" s="51">
        <f t="shared" si="14"/>
        <v>9</v>
      </c>
    </row>
    <row r="201" spans="1:11" ht="15.75" thickBot="1">
      <c r="A201" s="64">
        <v>190</v>
      </c>
      <c r="B201" s="21" t="s">
        <v>527</v>
      </c>
      <c r="C201" s="22" t="s">
        <v>528</v>
      </c>
      <c r="D201" s="22" t="s">
        <v>529</v>
      </c>
      <c r="E201" s="24">
        <v>5</v>
      </c>
      <c r="F201" s="24">
        <v>30</v>
      </c>
      <c r="G201" s="17">
        <v>19</v>
      </c>
      <c r="H201" s="54">
        <f t="shared" si="16"/>
        <v>54</v>
      </c>
      <c r="I201" s="47">
        <v>20</v>
      </c>
      <c r="J201" s="44">
        <f t="shared" si="13"/>
        <v>74</v>
      </c>
      <c r="K201" s="51">
        <f t="shared" si="14"/>
        <v>8</v>
      </c>
    </row>
    <row r="202" spans="1:11" ht="15.75" thickBot="1">
      <c r="A202" s="64">
        <v>191</v>
      </c>
      <c r="B202" s="21" t="s">
        <v>305</v>
      </c>
      <c r="C202" s="22" t="s">
        <v>38</v>
      </c>
      <c r="D202" s="22" t="s">
        <v>414</v>
      </c>
      <c r="E202" s="24"/>
      <c r="F202" s="23">
        <v>12</v>
      </c>
      <c r="G202" s="17">
        <v>6</v>
      </c>
      <c r="H202" s="54">
        <f t="shared" si="16"/>
        <v>18</v>
      </c>
      <c r="I202" s="47"/>
      <c r="J202" s="44">
        <f t="shared" si="13"/>
        <v>18</v>
      </c>
      <c r="K202" s="51">
        <f t="shared" si="14"/>
        <v>5</v>
      </c>
    </row>
    <row r="203" spans="1:11" ht="15.75" thickBot="1">
      <c r="A203" s="64">
        <v>192</v>
      </c>
      <c r="B203" s="15" t="s">
        <v>305</v>
      </c>
      <c r="C203" s="16" t="s">
        <v>530</v>
      </c>
      <c r="D203" s="16" t="s">
        <v>531</v>
      </c>
      <c r="E203" s="17">
        <v>5</v>
      </c>
      <c r="F203" s="17">
        <v>27</v>
      </c>
      <c r="G203" s="17">
        <v>27</v>
      </c>
      <c r="H203" s="54">
        <f t="shared" si="16"/>
        <v>59</v>
      </c>
      <c r="I203" s="47">
        <v>35</v>
      </c>
      <c r="J203" s="44">
        <f t="shared" si="13"/>
        <v>94</v>
      </c>
      <c r="K203" s="51">
        <f t="shared" si="14"/>
        <v>10</v>
      </c>
    </row>
    <row r="204" spans="1:11" ht="15.75" thickBot="1">
      <c r="A204" s="64">
        <v>193</v>
      </c>
      <c r="B204" s="21" t="s">
        <v>532</v>
      </c>
      <c r="C204" s="22" t="s">
        <v>306</v>
      </c>
      <c r="D204" s="22" t="s">
        <v>533</v>
      </c>
      <c r="E204" s="24">
        <v>5</v>
      </c>
      <c r="F204" s="24">
        <v>4</v>
      </c>
      <c r="G204" s="17">
        <v>0</v>
      </c>
      <c r="H204" s="54">
        <f t="shared" si="16"/>
        <v>9</v>
      </c>
      <c r="I204" s="47"/>
      <c r="J204" s="44">
        <f t="shared" si="13"/>
        <v>9</v>
      </c>
      <c r="K204" s="51">
        <f t="shared" si="14"/>
        <v>5</v>
      </c>
    </row>
    <row r="205" spans="1:11" ht="15.75" thickBot="1">
      <c r="A205" s="64">
        <v>194</v>
      </c>
      <c r="B205" s="15" t="s">
        <v>532</v>
      </c>
      <c r="C205" s="16" t="s">
        <v>246</v>
      </c>
      <c r="D205" s="16" t="s">
        <v>534</v>
      </c>
      <c r="E205" s="17">
        <v>5</v>
      </c>
      <c r="F205" s="17">
        <v>29</v>
      </c>
      <c r="G205" s="17">
        <v>27</v>
      </c>
      <c r="H205" s="54">
        <f t="shared" si="16"/>
        <v>61</v>
      </c>
      <c r="I205" s="47">
        <v>21</v>
      </c>
      <c r="J205" s="44">
        <f t="shared" si="13"/>
        <v>82</v>
      </c>
      <c r="K205" s="51">
        <f t="shared" si="14"/>
        <v>9</v>
      </c>
    </row>
    <row r="206" spans="1:11" ht="44.25" customHeight="1" thickBot="1">
      <c r="A206" s="2"/>
      <c r="B206" s="8" t="s">
        <v>1</v>
      </c>
      <c r="C206" s="7" t="s">
        <v>2</v>
      </c>
      <c r="D206" s="36" t="s">
        <v>0</v>
      </c>
      <c r="E206" s="38" t="s">
        <v>617</v>
      </c>
      <c r="F206" s="6" t="s">
        <v>601</v>
      </c>
      <c r="G206" s="32" t="s">
        <v>602</v>
      </c>
      <c r="H206" s="53" t="s">
        <v>615</v>
      </c>
      <c r="I206" s="40" t="s">
        <v>613</v>
      </c>
      <c r="J206" s="40" t="s">
        <v>616</v>
      </c>
      <c r="K206" s="35" t="s">
        <v>614</v>
      </c>
    </row>
    <row r="207" spans="1:11" ht="15" customHeight="1" thickBot="1">
      <c r="A207" s="64">
        <v>195</v>
      </c>
      <c r="B207" s="12" t="s">
        <v>532</v>
      </c>
      <c r="C207" s="13" t="s">
        <v>535</v>
      </c>
      <c r="D207" s="13" t="s">
        <v>536</v>
      </c>
      <c r="E207" s="25">
        <v>5</v>
      </c>
      <c r="F207" s="25">
        <v>27</v>
      </c>
      <c r="G207" s="17">
        <v>26</v>
      </c>
      <c r="H207" s="54">
        <f t="shared" ref="H207:H247" si="17">SUM(E207:G207)</f>
        <v>58</v>
      </c>
      <c r="I207" s="47">
        <v>28</v>
      </c>
      <c r="J207" s="44">
        <f t="shared" ref="J207:J247" si="18">SUM(H207:I207)</f>
        <v>86</v>
      </c>
      <c r="K207" s="51">
        <f t="shared" ref="K207:K248" si="19">IF(I207&lt;18,5,IF(J207&gt;90,10,IF(J207&gt;80,9,IF(J207&gt;70,8,IF(J207&gt;60,7,IF(J207&gt;50,6))))))</f>
        <v>9</v>
      </c>
    </row>
    <row r="208" spans="1:11" ht="15" customHeight="1" thickBot="1">
      <c r="A208" s="64">
        <v>196</v>
      </c>
      <c r="B208" s="15" t="s">
        <v>537</v>
      </c>
      <c r="C208" s="16" t="s">
        <v>203</v>
      </c>
      <c r="D208" s="16" t="s">
        <v>538</v>
      </c>
      <c r="E208" s="17"/>
      <c r="F208" s="17">
        <v>29</v>
      </c>
      <c r="G208" s="17">
        <v>17</v>
      </c>
      <c r="H208" s="54">
        <f t="shared" si="17"/>
        <v>46</v>
      </c>
      <c r="I208" s="47">
        <v>18</v>
      </c>
      <c r="J208" s="44">
        <f t="shared" si="18"/>
        <v>64</v>
      </c>
      <c r="K208" s="51">
        <f t="shared" si="19"/>
        <v>7</v>
      </c>
    </row>
    <row r="209" spans="1:11" ht="15" customHeight="1" thickBot="1">
      <c r="A209" s="64">
        <v>197</v>
      </c>
      <c r="B209" s="15" t="s">
        <v>539</v>
      </c>
      <c r="C209" s="16" t="s">
        <v>540</v>
      </c>
      <c r="D209" s="16" t="s">
        <v>541</v>
      </c>
      <c r="E209" s="17"/>
      <c r="F209" s="17">
        <v>15</v>
      </c>
      <c r="G209" s="17">
        <v>3</v>
      </c>
      <c r="H209" s="54">
        <f t="shared" si="17"/>
        <v>18</v>
      </c>
      <c r="I209" s="47"/>
      <c r="J209" s="44">
        <f t="shared" si="18"/>
        <v>18</v>
      </c>
      <c r="K209" s="51">
        <f t="shared" si="19"/>
        <v>5</v>
      </c>
    </row>
    <row r="210" spans="1:11" ht="15" customHeight="1" thickBot="1">
      <c r="A210" s="64">
        <v>198</v>
      </c>
      <c r="B210" s="15" t="s">
        <v>542</v>
      </c>
      <c r="C210" s="16" t="s">
        <v>543</v>
      </c>
      <c r="D210" s="16" t="s">
        <v>544</v>
      </c>
      <c r="E210" s="17">
        <v>5</v>
      </c>
      <c r="F210" s="17">
        <v>0</v>
      </c>
      <c r="G210" s="17"/>
      <c r="H210" s="54">
        <f t="shared" si="17"/>
        <v>5</v>
      </c>
      <c r="I210" s="47"/>
      <c r="J210" s="44">
        <f t="shared" si="18"/>
        <v>5</v>
      </c>
      <c r="K210" s="51">
        <f t="shared" si="19"/>
        <v>5</v>
      </c>
    </row>
    <row r="211" spans="1:11" ht="15" customHeight="1" thickBot="1">
      <c r="A211" s="64">
        <v>199</v>
      </c>
      <c r="B211" s="15" t="s">
        <v>545</v>
      </c>
      <c r="C211" s="16" t="s">
        <v>518</v>
      </c>
      <c r="D211" s="16" t="s">
        <v>546</v>
      </c>
      <c r="E211" s="17">
        <v>5</v>
      </c>
      <c r="F211" s="17">
        <v>26</v>
      </c>
      <c r="G211" s="17">
        <v>26</v>
      </c>
      <c r="H211" s="54">
        <f t="shared" si="17"/>
        <v>57</v>
      </c>
      <c r="I211" s="47">
        <v>21</v>
      </c>
      <c r="J211" s="44">
        <f t="shared" si="18"/>
        <v>78</v>
      </c>
      <c r="K211" s="51">
        <f t="shared" si="19"/>
        <v>8</v>
      </c>
    </row>
    <row r="212" spans="1:11" ht="15" customHeight="1" thickBot="1">
      <c r="A212" s="64">
        <v>200</v>
      </c>
      <c r="B212" s="15" t="s">
        <v>547</v>
      </c>
      <c r="C212" s="16" t="s">
        <v>148</v>
      </c>
      <c r="D212" s="16" t="s">
        <v>548</v>
      </c>
      <c r="E212" s="17">
        <v>5</v>
      </c>
      <c r="F212" s="17">
        <v>7</v>
      </c>
      <c r="G212" s="17">
        <v>1</v>
      </c>
      <c r="H212" s="54">
        <f t="shared" si="17"/>
        <v>13</v>
      </c>
      <c r="I212" s="47"/>
      <c r="J212" s="44">
        <f t="shared" si="18"/>
        <v>13</v>
      </c>
      <c r="K212" s="51">
        <f t="shared" si="19"/>
        <v>5</v>
      </c>
    </row>
    <row r="213" spans="1:11" ht="15" customHeight="1" thickBot="1">
      <c r="A213" s="64">
        <v>201</v>
      </c>
      <c r="B213" s="15" t="s">
        <v>549</v>
      </c>
      <c r="C213" s="16" t="s">
        <v>28</v>
      </c>
      <c r="D213" s="16" t="s">
        <v>550</v>
      </c>
      <c r="E213" s="17">
        <v>5</v>
      </c>
      <c r="F213" s="17">
        <v>29</v>
      </c>
      <c r="G213" s="17">
        <v>25</v>
      </c>
      <c r="H213" s="54">
        <f t="shared" si="17"/>
        <v>59</v>
      </c>
      <c r="I213" s="47">
        <v>27</v>
      </c>
      <c r="J213" s="44">
        <f t="shared" si="18"/>
        <v>86</v>
      </c>
      <c r="K213" s="51">
        <f t="shared" si="19"/>
        <v>9</v>
      </c>
    </row>
    <row r="214" spans="1:11" ht="15" customHeight="1" thickBot="1">
      <c r="A214" s="64">
        <v>202</v>
      </c>
      <c r="B214" s="15" t="s">
        <v>551</v>
      </c>
      <c r="C214" s="16" t="s">
        <v>59</v>
      </c>
      <c r="D214" s="16" t="s">
        <v>552</v>
      </c>
      <c r="E214" s="17"/>
      <c r="F214" s="17">
        <v>6</v>
      </c>
      <c r="G214" s="17"/>
      <c r="H214" s="54">
        <f t="shared" si="17"/>
        <v>6</v>
      </c>
      <c r="I214" s="47"/>
      <c r="J214" s="44">
        <f t="shared" si="18"/>
        <v>6</v>
      </c>
      <c r="K214" s="51">
        <f t="shared" si="19"/>
        <v>5</v>
      </c>
    </row>
    <row r="215" spans="1:11" ht="15" customHeight="1" thickBot="1">
      <c r="A215" s="64">
        <v>203</v>
      </c>
      <c r="B215" s="15" t="s">
        <v>553</v>
      </c>
      <c r="C215" s="16" t="s">
        <v>10</v>
      </c>
      <c r="D215" s="16" t="s">
        <v>554</v>
      </c>
      <c r="E215" s="17">
        <v>5</v>
      </c>
      <c r="F215" s="17">
        <v>27</v>
      </c>
      <c r="G215" s="17">
        <v>24</v>
      </c>
      <c r="H215" s="54">
        <f t="shared" si="17"/>
        <v>56</v>
      </c>
      <c r="I215" s="47">
        <v>28</v>
      </c>
      <c r="J215" s="44">
        <f t="shared" si="18"/>
        <v>84</v>
      </c>
      <c r="K215" s="51">
        <f t="shared" si="19"/>
        <v>9</v>
      </c>
    </row>
    <row r="216" spans="1:11" ht="15" customHeight="1" thickBot="1">
      <c r="A216" s="64">
        <v>204</v>
      </c>
      <c r="B216" s="15" t="s">
        <v>555</v>
      </c>
      <c r="C216" s="16" t="s">
        <v>556</v>
      </c>
      <c r="D216" s="16" t="s">
        <v>557</v>
      </c>
      <c r="E216" s="17"/>
      <c r="F216" s="17">
        <v>30</v>
      </c>
      <c r="G216" s="17">
        <v>29</v>
      </c>
      <c r="H216" s="54">
        <f t="shared" si="17"/>
        <v>59</v>
      </c>
      <c r="I216" s="47">
        <v>20</v>
      </c>
      <c r="J216" s="44">
        <f t="shared" si="18"/>
        <v>79</v>
      </c>
      <c r="K216" s="51">
        <f t="shared" si="19"/>
        <v>8</v>
      </c>
    </row>
    <row r="217" spans="1:11" ht="15" customHeight="1" thickBot="1">
      <c r="A217" s="64">
        <v>205</v>
      </c>
      <c r="B217" s="15" t="s">
        <v>558</v>
      </c>
      <c r="C217" s="16" t="s">
        <v>232</v>
      </c>
      <c r="D217" s="16" t="s">
        <v>559</v>
      </c>
      <c r="E217" s="17">
        <v>5</v>
      </c>
      <c r="F217" s="17">
        <v>30</v>
      </c>
      <c r="G217" s="17">
        <v>30</v>
      </c>
      <c r="H217" s="54">
        <f t="shared" si="17"/>
        <v>65</v>
      </c>
      <c r="I217" s="47">
        <v>35</v>
      </c>
      <c r="J217" s="44">
        <f t="shared" si="18"/>
        <v>100</v>
      </c>
      <c r="K217" s="51">
        <f t="shared" si="19"/>
        <v>10</v>
      </c>
    </row>
    <row r="218" spans="1:11" ht="15" customHeight="1" thickBot="1">
      <c r="A218" s="64">
        <v>206</v>
      </c>
      <c r="B218" s="15" t="s">
        <v>558</v>
      </c>
      <c r="C218" s="16" t="s">
        <v>560</v>
      </c>
      <c r="D218" s="16" t="s">
        <v>561</v>
      </c>
      <c r="E218" s="17">
        <v>5</v>
      </c>
      <c r="F218" s="17">
        <v>16</v>
      </c>
      <c r="G218" s="17">
        <v>25</v>
      </c>
      <c r="H218" s="54">
        <f t="shared" si="17"/>
        <v>46</v>
      </c>
      <c r="I218" s="47">
        <v>34</v>
      </c>
      <c r="J218" s="44">
        <f t="shared" si="18"/>
        <v>80</v>
      </c>
      <c r="K218" s="51">
        <f t="shared" si="19"/>
        <v>8</v>
      </c>
    </row>
    <row r="219" spans="1:11" ht="15.75" thickBot="1">
      <c r="A219" s="64">
        <v>207</v>
      </c>
      <c r="B219" s="12" t="s">
        <v>562</v>
      </c>
      <c r="C219" s="13" t="s">
        <v>563</v>
      </c>
      <c r="D219" s="13" t="s">
        <v>564</v>
      </c>
      <c r="E219" s="25">
        <v>5</v>
      </c>
      <c r="F219" s="25">
        <v>18</v>
      </c>
      <c r="G219" s="25">
        <v>13</v>
      </c>
      <c r="H219" s="56">
        <f t="shared" si="17"/>
        <v>36</v>
      </c>
      <c r="I219" s="50"/>
      <c r="J219" s="44">
        <f t="shared" si="18"/>
        <v>36</v>
      </c>
      <c r="K219" s="51">
        <f t="shared" si="19"/>
        <v>5</v>
      </c>
    </row>
    <row r="220" spans="1:11" ht="15.75" thickBot="1">
      <c r="A220" s="64">
        <v>208</v>
      </c>
      <c r="B220" s="15" t="s">
        <v>565</v>
      </c>
      <c r="C220" s="16" t="s">
        <v>35</v>
      </c>
      <c r="D220" s="16" t="s">
        <v>566</v>
      </c>
      <c r="E220" s="17"/>
      <c r="F220" s="17">
        <v>5</v>
      </c>
      <c r="G220" s="17"/>
      <c r="H220" s="54">
        <f t="shared" si="17"/>
        <v>5</v>
      </c>
      <c r="I220" s="47"/>
      <c r="J220" s="44">
        <f t="shared" si="18"/>
        <v>5</v>
      </c>
      <c r="K220" s="51">
        <f t="shared" si="19"/>
        <v>5</v>
      </c>
    </row>
    <row r="221" spans="1:11" ht="15.75" thickBot="1">
      <c r="A221" s="64">
        <v>209</v>
      </c>
      <c r="B221" s="15" t="s">
        <v>565</v>
      </c>
      <c r="C221" s="16" t="s">
        <v>567</v>
      </c>
      <c r="D221" s="16" t="s">
        <v>568</v>
      </c>
      <c r="E221" s="17"/>
      <c r="F221" s="17">
        <v>13</v>
      </c>
      <c r="G221" s="17"/>
      <c r="H221" s="54">
        <f t="shared" si="17"/>
        <v>13</v>
      </c>
      <c r="I221" s="47"/>
      <c r="J221" s="44">
        <f t="shared" si="18"/>
        <v>13</v>
      </c>
      <c r="K221" s="51">
        <f t="shared" si="19"/>
        <v>5</v>
      </c>
    </row>
    <row r="222" spans="1:11" ht="15.75" thickBot="1">
      <c r="A222" s="64">
        <v>210</v>
      </c>
      <c r="B222" s="15" t="s">
        <v>569</v>
      </c>
      <c r="C222" s="16" t="s">
        <v>16</v>
      </c>
      <c r="D222" s="16" t="s">
        <v>570</v>
      </c>
      <c r="E222" s="17">
        <v>5</v>
      </c>
      <c r="F222" s="17">
        <v>30</v>
      </c>
      <c r="G222" s="17">
        <v>27</v>
      </c>
      <c r="H222" s="54">
        <f t="shared" si="17"/>
        <v>62</v>
      </c>
      <c r="I222" s="47">
        <v>35</v>
      </c>
      <c r="J222" s="44">
        <f t="shared" si="18"/>
        <v>97</v>
      </c>
      <c r="K222" s="51">
        <f t="shared" si="19"/>
        <v>10</v>
      </c>
    </row>
    <row r="223" spans="1:11" ht="15.75" thickBot="1">
      <c r="A223" s="64">
        <v>211</v>
      </c>
      <c r="B223" s="15" t="s">
        <v>569</v>
      </c>
      <c r="C223" s="16" t="s">
        <v>122</v>
      </c>
      <c r="D223" s="16" t="s">
        <v>571</v>
      </c>
      <c r="E223" s="17">
        <v>5</v>
      </c>
      <c r="F223" s="17">
        <v>24</v>
      </c>
      <c r="G223" s="17">
        <v>26</v>
      </c>
      <c r="H223" s="54">
        <f t="shared" si="17"/>
        <v>55</v>
      </c>
      <c r="I223" s="47">
        <v>18</v>
      </c>
      <c r="J223" s="44">
        <f t="shared" si="18"/>
        <v>73</v>
      </c>
      <c r="K223" s="51">
        <f t="shared" si="19"/>
        <v>8</v>
      </c>
    </row>
    <row r="224" spans="1:11" ht="15.75" thickBot="1">
      <c r="A224" s="64">
        <v>212</v>
      </c>
      <c r="B224" s="15" t="s">
        <v>572</v>
      </c>
      <c r="C224" s="16" t="s">
        <v>573</v>
      </c>
      <c r="D224" s="16" t="s">
        <v>574</v>
      </c>
      <c r="E224" s="17">
        <v>5</v>
      </c>
      <c r="F224" s="17">
        <v>22</v>
      </c>
      <c r="G224" s="17">
        <v>24</v>
      </c>
      <c r="H224" s="54">
        <f t="shared" si="17"/>
        <v>51</v>
      </c>
      <c r="I224" s="47">
        <v>21</v>
      </c>
      <c r="J224" s="44">
        <f t="shared" si="18"/>
        <v>72</v>
      </c>
      <c r="K224" s="51">
        <f t="shared" si="19"/>
        <v>8</v>
      </c>
    </row>
    <row r="225" spans="1:11" ht="15.75" thickBot="1">
      <c r="A225" s="64">
        <v>213</v>
      </c>
      <c r="B225" s="15" t="s">
        <v>575</v>
      </c>
      <c r="C225" s="16" t="s">
        <v>576</v>
      </c>
      <c r="D225" s="16" t="s">
        <v>577</v>
      </c>
      <c r="E225" s="17">
        <v>5</v>
      </c>
      <c r="F225" s="17">
        <v>27</v>
      </c>
      <c r="G225" s="17">
        <v>26</v>
      </c>
      <c r="H225" s="54">
        <f t="shared" si="17"/>
        <v>58</v>
      </c>
      <c r="I225" s="47">
        <v>32</v>
      </c>
      <c r="J225" s="44">
        <f t="shared" si="18"/>
        <v>90</v>
      </c>
      <c r="K225" s="51">
        <f t="shared" si="19"/>
        <v>9</v>
      </c>
    </row>
    <row r="226" spans="1:11" ht="15.75" thickBot="1">
      <c r="A226" s="64">
        <v>214</v>
      </c>
      <c r="B226" s="15" t="s">
        <v>578</v>
      </c>
      <c r="C226" s="16" t="s">
        <v>579</v>
      </c>
      <c r="D226" s="16" t="s">
        <v>580</v>
      </c>
      <c r="E226" s="17">
        <v>5</v>
      </c>
      <c r="F226" s="17">
        <v>25</v>
      </c>
      <c r="G226" s="17">
        <v>19</v>
      </c>
      <c r="H226" s="54">
        <f t="shared" si="17"/>
        <v>49</v>
      </c>
      <c r="I226" s="47">
        <v>11</v>
      </c>
      <c r="J226" s="44">
        <f t="shared" si="18"/>
        <v>60</v>
      </c>
      <c r="K226" s="51">
        <f t="shared" si="19"/>
        <v>5</v>
      </c>
    </row>
    <row r="227" spans="1:11" ht="15.75" thickBot="1">
      <c r="A227" s="64">
        <v>215</v>
      </c>
      <c r="B227" s="15" t="s">
        <v>403</v>
      </c>
      <c r="C227" s="16" t="s">
        <v>404</v>
      </c>
      <c r="D227" s="16" t="s">
        <v>405</v>
      </c>
      <c r="E227" s="17"/>
      <c r="F227" s="18">
        <v>27</v>
      </c>
      <c r="G227" s="17">
        <v>15</v>
      </c>
      <c r="H227" s="54">
        <f t="shared" si="17"/>
        <v>42</v>
      </c>
      <c r="I227" s="47"/>
      <c r="J227" s="44">
        <f t="shared" si="18"/>
        <v>42</v>
      </c>
      <c r="K227" s="51">
        <f t="shared" si="19"/>
        <v>5</v>
      </c>
    </row>
    <row r="228" spans="1:11" ht="15.75" thickBot="1">
      <c r="A228" s="64">
        <v>216</v>
      </c>
      <c r="B228" s="15" t="s">
        <v>581</v>
      </c>
      <c r="C228" s="16" t="s">
        <v>582</v>
      </c>
      <c r="D228" s="16" t="s">
        <v>583</v>
      </c>
      <c r="E228" s="17">
        <v>5</v>
      </c>
      <c r="F228" s="17">
        <v>16</v>
      </c>
      <c r="G228" s="17">
        <v>15</v>
      </c>
      <c r="H228" s="54">
        <f t="shared" si="17"/>
        <v>36</v>
      </c>
      <c r="I228" s="47"/>
      <c r="J228" s="44">
        <f t="shared" si="18"/>
        <v>36</v>
      </c>
      <c r="K228" s="51">
        <f t="shared" si="19"/>
        <v>5</v>
      </c>
    </row>
    <row r="229" spans="1:11" ht="15.75" thickBot="1">
      <c r="A229" s="64">
        <v>217</v>
      </c>
      <c r="B229" s="15" t="s">
        <v>308</v>
      </c>
      <c r="C229" s="16" t="s">
        <v>6</v>
      </c>
      <c r="D229" s="16" t="s">
        <v>307</v>
      </c>
      <c r="E229" s="17">
        <v>5</v>
      </c>
      <c r="F229" s="18">
        <v>30</v>
      </c>
      <c r="G229" s="17">
        <v>30</v>
      </c>
      <c r="H229" s="54">
        <f t="shared" si="17"/>
        <v>65</v>
      </c>
      <c r="I229" s="47">
        <v>25</v>
      </c>
      <c r="J229" s="44">
        <f t="shared" si="18"/>
        <v>90</v>
      </c>
      <c r="K229" s="51">
        <f t="shared" si="19"/>
        <v>9</v>
      </c>
    </row>
    <row r="230" spans="1:11" ht="15.75" thickBot="1">
      <c r="A230" s="64">
        <v>218</v>
      </c>
      <c r="B230" s="15" t="s">
        <v>584</v>
      </c>
      <c r="C230" s="16" t="s">
        <v>263</v>
      </c>
      <c r="D230" s="16" t="s">
        <v>585</v>
      </c>
      <c r="E230" s="17">
        <v>5</v>
      </c>
      <c r="F230" s="17">
        <v>27</v>
      </c>
      <c r="G230" s="17">
        <v>15</v>
      </c>
      <c r="H230" s="54">
        <f t="shared" si="17"/>
        <v>47</v>
      </c>
      <c r="I230" s="47"/>
      <c r="J230" s="44">
        <f t="shared" si="18"/>
        <v>47</v>
      </c>
      <c r="K230" s="51">
        <f t="shared" si="19"/>
        <v>5</v>
      </c>
    </row>
    <row r="231" spans="1:11" ht="15.75" thickBot="1">
      <c r="A231" s="64">
        <v>219</v>
      </c>
      <c r="B231" s="15" t="s">
        <v>310</v>
      </c>
      <c r="C231" s="16" t="s">
        <v>289</v>
      </c>
      <c r="D231" s="16" t="s">
        <v>309</v>
      </c>
      <c r="E231" s="17">
        <v>5</v>
      </c>
      <c r="F231" s="18">
        <v>30</v>
      </c>
      <c r="G231" s="17">
        <v>30</v>
      </c>
      <c r="H231" s="54">
        <f t="shared" si="17"/>
        <v>65</v>
      </c>
      <c r="I231" s="47">
        <v>35</v>
      </c>
      <c r="J231" s="44">
        <f t="shared" si="18"/>
        <v>100</v>
      </c>
      <c r="K231" s="51">
        <f t="shared" si="19"/>
        <v>10</v>
      </c>
    </row>
    <row r="232" spans="1:11" ht="15.75" thickBot="1">
      <c r="A232" s="64">
        <v>220</v>
      </c>
      <c r="B232" s="15" t="s">
        <v>310</v>
      </c>
      <c r="C232" s="16" t="s">
        <v>112</v>
      </c>
      <c r="D232" s="16" t="s">
        <v>311</v>
      </c>
      <c r="E232" s="17"/>
      <c r="F232" s="18">
        <v>17</v>
      </c>
      <c r="G232" s="17">
        <v>5</v>
      </c>
      <c r="H232" s="54">
        <f t="shared" si="17"/>
        <v>22</v>
      </c>
      <c r="I232" s="47"/>
      <c r="J232" s="44">
        <f t="shared" si="18"/>
        <v>22</v>
      </c>
      <c r="K232" s="51">
        <f t="shared" si="19"/>
        <v>5</v>
      </c>
    </row>
    <row r="233" spans="1:11" ht="15.75" thickBot="1">
      <c r="A233" s="64">
        <v>221</v>
      </c>
      <c r="B233" s="15" t="s">
        <v>313</v>
      </c>
      <c r="C233" s="16" t="s">
        <v>112</v>
      </c>
      <c r="D233" s="16" t="s">
        <v>312</v>
      </c>
      <c r="E233" s="17">
        <v>5</v>
      </c>
      <c r="F233" s="18">
        <v>29</v>
      </c>
      <c r="G233" s="17">
        <v>28</v>
      </c>
      <c r="H233" s="54">
        <f t="shared" si="17"/>
        <v>62</v>
      </c>
      <c r="I233" s="47">
        <v>35</v>
      </c>
      <c r="J233" s="44">
        <f t="shared" si="18"/>
        <v>97</v>
      </c>
      <c r="K233" s="51">
        <f t="shared" si="19"/>
        <v>10</v>
      </c>
    </row>
    <row r="234" spans="1:11" ht="15.75" thickBot="1">
      <c r="A234" s="64">
        <v>222</v>
      </c>
      <c r="B234" s="15" t="s">
        <v>315</v>
      </c>
      <c r="C234" s="16" t="s">
        <v>112</v>
      </c>
      <c r="D234" s="16" t="s">
        <v>314</v>
      </c>
      <c r="E234" s="17"/>
      <c r="F234" s="18">
        <v>10</v>
      </c>
      <c r="G234" s="17">
        <v>2</v>
      </c>
      <c r="H234" s="54">
        <f t="shared" si="17"/>
        <v>12</v>
      </c>
      <c r="I234" s="47"/>
      <c r="J234" s="44">
        <f t="shared" si="18"/>
        <v>12</v>
      </c>
      <c r="K234" s="51">
        <f t="shared" si="19"/>
        <v>5</v>
      </c>
    </row>
    <row r="235" spans="1:11" ht="15.75" thickBot="1">
      <c r="A235" s="64">
        <v>223</v>
      </c>
      <c r="B235" s="15" t="s">
        <v>315</v>
      </c>
      <c r="C235" s="16" t="s">
        <v>112</v>
      </c>
      <c r="D235" s="16" t="s">
        <v>586</v>
      </c>
      <c r="E235" s="17">
        <v>5</v>
      </c>
      <c r="F235" s="17">
        <v>30</v>
      </c>
      <c r="G235" s="17">
        <v>20</v>
      </c>
      <c r="H235" s="54">
        <f t="shared" si="17"/>
        <v>55</v>
      </c>
      <c r="I235" s="47">
        <v>21</v>
      </c>
      <c r="J235" s="44">
        <f t="shared" si="18"/>
        <v>76</v>
      </c>
      <c r="K235" s="51">
        <f t="shared" si="19"/>
        <v>8</v>
      </c>
    </row>
    <row r="236" spans="1:11" ht="15.75" thickBot="1">
      <c r="A236" s="64">
        <v>224</v>
      </c>
      <c r="B236" s="15" t="s">
        <v>317</v>
      </c>
      <c r="C236" s="16" t="s">
        <v>318</v>
      </c>
      <c r="D236" s="16" t="s">
        <v>316</v>
      </c>
      <c r="E236" s="17">
        <v>5</v>
      </c>
      <c r="F236" s="18">
        <v>17</v>
      </c>
      <c r="G236" s="17">
        <v>15</v>
      </c>
      <c r="H236" s="54">
        <f t="shared" si="17"/>
        <v>37</v>
      </c>
      <c r="I236" s="47">
        <v>21</v>
      </c>
      <c r="J236" s="44">
        <f t="shared" si="18"/>
        <v>58</v>
      </c>
      <c r="K236" s="51">
        <f t="shared" si="19"/>
        <v>6</v>
      </c>
    </row>
    <row r="237" spans="1:11" ht="15.75" thickBot="1">
      <c r="A237" s="64">
        <v>225</v>
      </c>
      <c r="B237" s="15" t="s">
        <v>320</v>
      </c>
      <c r="C237" s="16" t="s">
        <v>166</v>
      </c>
      <c r="D237" s="16" t="s">
        <v>319</v>
      </c>
      <c r="E237" s="17">
        <v>5</v>
      </c>
      <c r="F237" s="18">
        <v>30</v>
      </c>
      <c r="G237" s="17">
        <v>23</v>
      </c>
      <c r="H237" s="54">
        <f t="shared" si="17"/>
        <v>58</v>
      </c>
      <c r="I237" s="47">
        <v>25</v>
      </c>
      <c r="J237" s="44">
        <f t="shared" si="18"/>
        <v>83</v>
      </c>
      <c r="K237" s="51">
        <f t="shared" si="19"/>
        <v>9</v>
      </c>
    </row>
    <row r="238" spans="1:11" ht="15.75" thickBot="1">
      <c r="A238" s="64">
        <v>226</v>
      </c>
      <c r="B238" s="15" t="s">
        <v>322</v>
      </c>
      <c r="C238" s="16" t="s">
        <v>19</v>
      </c>
      <c r="D238" s="16" t="s">
        <v>321</v>
      </c>
      <c r="E238" s="17"/>
      <c r="F238" s="18">
        <v>27</v>
      </c>
      <c r="G238" s="17"/>
      <c r="H238" s="54">
        <f t="shared" si="17"/>
        <v>27</v>
      </c>
      <c r="I238" s="47"/>
      <c r="J238" s="44">
        <f t="shared" si="18"/>
        <v>27</v>
      </c>
      <c r="K238" s="51">
        <f t="shared" si="19"/>
        <v>5</v>
      </c>
    </row>
    <row r="239" spans="1:11" ht="15.75" thickBot="1">
      <c r="A239" s="64">
        <v>227</v>
      </c>
      <c r="B239" s="15" t="s">
        <v>322</v>
      </c>
      <c r="C239" s="16" t="s">
        <v>587</v>
      </c>
      <c r="D239" s="16" t="s">
        <v>588</v>
      </c>
      <c r="E239" s="17">
        <v>5</v>
      </c>
      <c r="F239" s="17">
        <v>15</v>
      </c>
      <c r="G239" s="17">
        <v>6</v>
      </c>
      <c r="H239" s="54">
        <f t="shared" si="17"/>
        <v>26</v>
      </c>
      <c r="I239" s="47"/>
      <c r="J239" s="44">
        <f t="shared" si="18"/>
        <v>26</v>
      </c>
      <c r="K239" s="51">
        <f t="shared" si="19"/>
        <v>5</v>
      </c>
    </row>
    <row r="240" spans="1:11" ht="15.75" thickBot="1">
      <c r="A240" s="64">
        <v>228</v>
      </c>
      <c r="B240" s="15" t="s">
        <v>324</v>
      </c>
      <c r="C240" s="16" t="s">
        <v>86</v>
      </c>
      <c r="D240" s="16" t="s">
        <v>323</v>
      </c>
      <c r="E240" s="17">
        <v>5</v>
      </c>
      <c r="F240" s="18">
        <v>23</v>
      </c>
      <c r="G240" s="17">
        <v>15</v>
      </c>
      <c r="H240" s="54">
        <f t="shared" si="17"/>
        <v>43</v>
      </c>
      <c r="I240" s="47">
        <v>30</v>
      </c>
      <c r="J240" s="44">
        <f t="shared" si="18"/>
        <v>73</v>
      </c>
      <c r="K240" s="51">
        <f t="shared" si="19"/>
        <v>8</v>
      </c>
    </row>
    <row r="241" spans="1:11" ht="15.75" thickBot="1">
      <c r="A241" s="64">
        <v>229</v>
      </c>
      <c r="B241" s="15" t="s">
        <v>326</v>
      </c>
      <c r="C241" s="16" t="s">
        <v>327</v>
      </c>
      <c r="D241" s="16" t="s">
        <v>325</v>
      </c>
      <c r="E241" s="17">
        <v>5</v>
      </c>
      <c r="F241" s="18">
        <v>15</v>
      </c>
      <c r="G241" s="17">
        <v>15</v>
      </c>
      <c r="H241" s="54">
        <f t="shared" si="17"/>
        <v>35</v>
      </c>
      <c r="I241" s="47">
        <v>1</v>
      </c>
      <c r="J241" s="44">
        <f t="shared" si="18"/>
        <v>36</v>
      </c>
      <c r="K241" s="51">
        <f t="shared" si="19"/>
        <v>5</v>
      </c>
    </row>
    <row r="242" spans="1:11" ht="15.75" thickBot="1">
      <c r="A242" s="64">
        <v>230</v>
      </c>
      <c r="B242" s="15" t="s">
        <v>329</v>
      </c>
      <c r="C242" s="16" t="s">
        <v>35</v>
      </c>
      <c r="D242" s="16" t="s">
        <v>328</v>
      </c>
      <c r="E242" s="17"/>
      <c r="F242" s="18">
        <v>16</v>
      </c>
      <c r="G242" s="17">
        <v>0</v>
      </c>
      <c r="H242" s="54">
        <f t="shared" si="17"/>
        <v>16</v>
      </c>
      <c r="I242" s="47"/>
      <c r="J242" s="44">
        <f t="shared" si="18"/>
        <v>16</v>
      </c>
      <c r="K242" s="51">
        <f t="shared" si="19"/>
        <v>5</v>
      </c>
    </row>
    <row r="243" spans="1:11" ht="15.75" thickBot="1">
      <c r="A243" s="64">
        <v>231</v>
      </c>
      <c r="B243" s="15" t="s">
        <v>329</v>
      </c>
      <c r="C243" s="16" t="s">
        <v>289</v>
      </c>
      <c r="D243" s="16" t="s">
        <v>330</v>
      </c>
      <c r="E243" s="17">
        <v>5</v>
      </c>
      <c r="F243" s="18">
        <v>30</v>
      </c>
      <c r="G243" s="17">
        <v>25</v>
      </c>
      <c r="H243" s="54">
        <f t="shared" si="17"/>
        <v>60</v>
      </c>
      <c r="I243" s="47">
        <v>23</v>
      </c>
      <c r="J243" s="44">
        <f t="shared" si="18"/>
        <v>83</v>
      </c>
      <c r="K243" s="51">
        <f t="shared" si="19"/>
        <v>9</v>
      </c>
    </row>
    <row r="244" spans="1:11" ht="15.75" thickBot="1">
      <c r="A244" s="64">
        <v>232</v>
      </c>
      <c r="B244" s="15" t="s">
        <v>329</v>
      </c>
      <c r="C244" s="16" t="s">
        <v>332</v>
      </c>
      <c r="D244" s="16" t="s">
        <v>331</v>
      </c>
      <c r="E244" s="17"/>
      <c r="F244" s="18">
        <v>30</v>
      </c>
      <c r="G244" s="17">
        <v>26</v>
      </c>
      <c r="H244" s="54">
        <f t="shared" si="17"/>
        <v>56</v>
      </c>
      <c r="I244" s="47"/>
      <c r="J244" s="44">
        <f t="shared" si="18"/>
        <v>56</v>
      </c>
      <c r="K244" s="51">
        <f t="shared" si="19"/>
        <v>5</v>
      </c>
    </row>
    <row r="245" spans="1:11" ht="15.75" thickBot="1">
      <c r="A245" s="64">
        <v>233</v>
      </c>
      <c r="B245" s="15" t="s">
        <v>329</v>
      </c>
      <c r="C245" s="16" t="s">
        <v>589</v>
      </c>
      <c r="D245" s="16" t="s">
        <v>590</v>
      </c>
      <c r="E245" s="17"/>
      <c r="F245" s="17">
        <v>22</v>
      </c>
      <c r="G245" s="17"/>
      <c r="H245" s="54">
        <f t="shared" si="17"/>
        <v>22</v>
      </c>
      <c r="I245" s="47"/>
      <c r="J245" s="44">
        <f t="shared" si="18"/>
        <v>22</v>
      </c>
      <c r="K245" s="51">
        <f t="shared" si="19"/>
        <v>5</v>
      </c>
    </row>
    <row r="246" spans="1:11" ht="15.75" thickBot="1">
      <c r="A246" s="64">
        <v>234</v>
      </c>
      <c r="B246" s="15" t="s">
        <v>334</v>
      </c>
      <c r="C246" s="16" t="s">
        <v>35</v>
      </c>
      <c r="D246" s="16" t="s">
        <v>333</v>
      </c>
      <c r="E246" s="17">
        <v>5</v>
      </c>
      <c r="F246" s="18">
        <v>26</v>
      </c>
      <c r="G246" s="17">
        <v>20</v>
      </c>
      <c r="H246" s="54">
        <f t="shared" si="17"/>
        <v>51</v>
      </c>
      <c r="I246" s="47">
        <v>19</v>
      </c>
      <c r="J246" s="44">
        <f t="shared" si="18"/>
        <v>70</v>
      </c>
      <c r="K246" s="51">
        <f t="shared" si="19"/>
        <v>7</v>
      </c>
    </row>
    <row r="247" spans="1:11" ht="15.75" thickBot="1">
      <c r="A247" s="64">
        <v>235</v>
      </c>
      <c r="B247" s="15" t="s">
        <v>336</v>
      </c>
      <c r="C247" s="16" t="s">
        <v>62</v>
      </c>
      <c r="D247" s="16" t="s">
        <v>335</v>
      </c>
      <c r="E247" s="17">
        <v>5</v>
      </c>
      <c r="F247" s="18">
        <v>23</v>
      </c>
      <c r="G247" s="17">
        <v>10</v>
      </c>
      <c r="H247" s="54">
        <f t="shared" si="17"/>
        <v>38</v>
      </c>
      <c r="I247" s="47"/>
      <c r="J247" s="44">
        <f t="shared" si="18"/>
        <v>38</v>
      </c>
      <c r="K247" s="51">
        <f t="shared" si="19"/>
        <v>5</v>
      </c>
    </row>
    <row r="248" spans="1:11" ht="15.75" thickBot="1">
      <c r="A248" s="64">
        <v>236</v>
      </c>
      <c r="B248" s="71" t="s">
        <v>336</v>
      </c>
      <c r="C248" s="72" t="s">
        <v>45</v>
      </c>
      <c r="D248" s="72" t="s">
        <v>635</v>
      </c>
      <c r="E248" s="73"/>
      <c r="F248" s="62">
        <v>15</v>
      </c>
      <c r="G248" s="73">
        <v>12</v>
      </c>
      <c r="H248" s="74"/>
      <c r="I248" s="75"/>
      <c r="J248" s="76">
        <f>SUM(E248:G248)</f>
        <v>27</v>
      </c>
      <c r="K248" s="51">
        <f t="shared" si="19"/>
        <v>5</v>
      </c>
    </row>
    <row r="249" spans="1:11" ht="45" customHeight="1" thickBot="1">
      <c r="A249" s="2"/>
      <c r="B249" s="8" t="s">
        <v>1</v>
      </c>
      <c r="C249" s="7" t="s">
        <v>2</v>
      </c>
      <c r="D249" s="36" t="s">
        <v>0</v>
      </c>
      <c r="E249" s="38" t="s">
        <v>617</v>
      </c>
      <c r="F249" s="6" t="s">
        <v>601</v>
      </c>
      <c r="G249" s="32" t="s">
        <v>602</v>
      </c>
      <c r="H249" s="53" t="s">
        <v>615</v>
      </c>
      <c r="I249" s="40" t="s">
        <v>613</v>
      </c>
      <c r="J249" s="40" t="s">
        <v>616</v>
      </c>
      <c r="K249" s="35" t="s">
        <v>614</v>
      </c>
    </row>
    <row r="250" spans="1:11" ht="15" customHeight="1">
      <c r="A250" s="1">
        <v>237</v>
      </c>
      <c r="B250" s="15" t="s">
        <v>338</v>
      </c>
      <c r="C250" s="16" t="s">
        <v>6</v>
      </c>
      <c r="D250" s="16" t="s">
        <v>337</v>
      </c>
      <c r="E250" s="17">
        <v>5</v>
      </c>
      <c r="F250" s="18">
        <v>20</v>
      </c>
      <c r="G250" s="17">
        <v>15</v>
      </c>
      <c r="H250" s="54">
        <f t="shared" ref="H250:H289" si="20">SUM(E250:G250)</f>
        <v>40</v>
      </c>
      <c r="I250" s="47">
        <v>20</v>
      </c>
      <c r="J250" s="44">
        <f t="shared" ref="J250:J289" si="21">SUM(H250:I250)</f>
        <v>60</v>
      </c>
      <c r="K250" s="51">
        <f t="shared" ref="K250:K289" si="22">IF(I250&lt;18,5,IF(J250&gt;90,10,IF(J250&gt;80,9,IF(J250&gt;70,8,IF(J250&gt;60,7,IF(J250&gt;50,6))))))</f>
        <v>6</v>
      </c>
    </row>
    <row r="251" spans="1:11" ht="15" customHeight="1">
      <c r="A251" s="1">
        <v>238</v>
      </c>
      <c r="B251" s="15" t="s">
        <v>340</v>
      </c>
      <c r="C251" s="16" t="s">
        <v>112</v>
      </c>
      <c r="D251" s="16" t="s">
        <v>339</v>
      </c>
      <c r="E251" s="17"/>
      <c r="F251" s="18">
        <v>29</v>
      </c>
      <c r="G251" s="17">
        <v>26</v>
      </c>
      <c r="H251" s="54">
        <f t="shared" si="20"/>
        <v>55</v>
      </c>
      <c r="I251" s="47">
        <v>28</v>
      </c>
      <c r="J251" s="44">
        <f t="shared" si="21"/>
        <v>83</v>
      </c>
      <c r="K251" s="51">
        <f t="shared" si="22"/>
        <v>9</v>
      </c>
    </row>
    <row r="252" spans="1:11" ht="15" customHeight="1">
      <c r="A252" s="1">
        <v>239</v>
      </c>
      <c r="B252" s="15" t="s">
        <v>341</v>
      </c>
      <c r="C252" s="16" t="s">
        <v>10</v>
      </c>
      <c r="D252" s="16" t="s">
        <v>342</v>
      </c>
      <c r="E252" s="17">
        <v>5</v>
      </c>
      <c r="F252" s="18">
        <v>30</v>
      </c>
      <c r="G252" s="17">
        <v>18</v>
      </c>
      <c r="H252" s="54">
        <f t="shared" si="20"/>
        <v>53</v>
      </c>
      <c r="I252" s="47">
        <v>7</v>
      </c>
      <c r="J252" s="44">
        <f t="shared" si="21"/>
        <v>60</v>
      </c>
      <c r="K252" s="51">
        <f t="shared" si="22"/>
        <v>5</v>
      </c>
    </row>
    <row r="253" spans="1:11" ht="15" customHeight="1">
      <c r="A253" s="1">
        <v>240</v>
      </c>
      <c r="B253" s="15" t="s">
        <v>344</v>
      </c>
      <c r="C253" s="16" t="s">
        <v>91</v>
      </c>
      <c r="D253" s="16" t="s">
        <v>343</v>
      </c>
      <c r="E253" s="17"/>
      <c r="F253" s="18">
        <v>18</v>
      </c>
      <c r="G253" s="17"/>
      <c r="H253" s="54">
        <f t="shared" si="20"/>
        <v>18</v>
      </c>
      <c r="I253" s="47"/>
      <c r="J253" s="44">
        <f t="shared" si="21"/>
        <v>18</v>
      </c>
      <c r="K253" s="51">
        <f t="shared" si="22"/>
        <v>5</v>
      </c>
    </row>
    <row r="254" spans="1:11" ht="15" customHeight="1">
      <c r="A254" s="1">
        <v>241</v>
      </c>
      <c r="B254" s="15" t="s">
        <v>346</v>
      </c>
      <c r="C254" s="16" t="s">
        <v>34</v>
      </c>
      <c r="D254" s="16" t="s">
        <v>345</v>
      </c>
      <c r="E254" s="17">
        <v>5</v>
      </c>
      <c r="F254" s="18">
        <v>15</v>
      </c>
      <c r="G254" s="17">
        <v>16</v>
      </c>
      <c r="H254" s="54">
        <f t="shared" si="20"/>
        <v>36</v>
      </c>
      <c r="I254" s="47"/>
      <c r="J254" s="44">
        <f t="shared" si="21"/>
        <v>36</v>
      </c>
      <c r="K254" s="51">
        <f t="shared" si="22"/>
        <v>5</v>
      </c>
    </row>
    <row r="255" spans="1:11" ht="15" customHeight="1">
      <c r="A255" s="1">
        <v>242</v>
      </c>
      <c r="B255" s="15" t="s">
        <v>348</v>
      </c>
      <c r="C255" s="16" t="s">
        <v>203</v>
      </c>
      <c r="D255" s="16" t="s">
        <v>347</v>
      </c>
      <c r="E255" s="17">
        <v>5</v>
      </c>
      <c r="F255" s="18">
        <v>5</v>
      </c>
      <c r="G255" s="17">
        <v>3</v>
      </c>
      <c r="H255" s="54">
        <f t="shared" si="20"/>
        <v>13</v>
      </c>
      <c r="I255" s="47"/>
      <c r="J255" s="44">
        <f t="shared" si="21"/>
        <v>13</v>
      </c>
      <c r="K255" s="51">
        <f t="shared" si="22"/>
        <v>5</v>
      </c>
    </row>
    <row r="256" spans="1:11" ht="15" customHeight="1">
      <c r="A256" s="1">
        <v>243</v>
      </c>
      <c r="B256" s="15" t="s">
        <v>350</v>
      </c>
      <c r="C256" s="16" t="s">
        <v>6</v>
      </c>
      <c r="D256" s="16" t="s">
        <v>349</v>
      </c>
      <c r="E256" s="17">
        <v>5</v>
      </c>
      <c r="F256" s="18">
        <v>26</v>
      </c>
      <c r="G256" s="17">
        <v>15</v>
      </c>
      <c r="H256" s="54">
        <f t="shared" si="20"/>
        <v>46</v>
      </c>
      <c r="I256" s="47">
        <v>18</v>
      </c>
      <c r="J256" s="44">
        <f t="shared" si="21"/>
        <v>64</v>
      </c>
      <c r="K256" s="51">
        <f t="shared" si="22"/>
        <v>7</v>
      </c>
    </row>
    <row r="257" spans="1:11" ht="15" customHeight="1">
      <c r="A257" s="1">
        <v>244</v>
      </c>
      <c r="B257" s="15" t="s">
        <v>352</v>
      </c>
      <c r="C257" s="16" t="s">
        <v>353</v>
      </c>
      <c r="D257" s="16" t="s">
        <v>351</v>
      </c>
      <c r="E257" s="17">
        <v>5</v>
      </c>
      <c r="F257" s="18">
        <v>22</v>
      </c>
      <c r="G257" s="17">
        <v>15</v>
      </c>
      <c r="H257" s="54">
        <f t="shared" si="20"/>
        <v>42</v>
      </c>
      <c r="I257" s="47">
        <v>2</v>
      </c>
      <c r="J257" s="44">
        <f t="shared" si="21"/>
        <v>44</v>
      </c>
      <c r="K257" s="51">
        <f t="shared" si="22"/>
        <v>5</v>
      </c>
    </row>
    <row r="258" spans="1:11" ht="15" customHeight="1">
      <c r="A258" s="1">
        <v>245</v>
      </c>
      <c r="B258" s="15" t="s">
        <v>355</v>
      </c>
      <c r="C258" s="16" t="s">
        <v>306</v>
      </c>
      <c r="D258" s="16" t="s">
        <v>354</v>
      </c>
      <c r="E258" s="17">
        <v>5</v>
      </c>
      <c r="F258" s="18">
        <v>22</v>
      </c>
      <c r="G258" s="17">
        <v>20</v>
      </c>
      <c r="H258" s="54">
        <f t="shared" si="20"/>
        <v>47</v>
      </c>
      <c r="I258" s="47">
        <v>21</v>
      </c>
      <c r="J258" s="44">
        <f t="shared" si="21"/>
        <v>68</v>
      </c>
      <c r="K258" s="51">
        <f t="shared" si="22"/>
        <v>7</v>
      </c>
    </row>
    <row r="259" spans="1:11" ht="15" customHeight="1">
      <c r="A259" s="1">
        <v>246</v>
      </c>
      <c r="B259" s="15" t="s">
        <v>357</v>
      </c>
      <c r="C259" s="16" t="s">
        <v>112</v>
      </c>
      <c r="D259" s="16" t="s">
        <v>356</v>
      </c>
      <c r="E259" s="17">
        <v>5</v>
      </c>
      <c r="F259" s="18">
        <v>24</v>
      </c>
      <c r="G259" s="17">
        <v>15</v>
      </c>
      <c r="H259" s="54">
        <f t="shared" si="20"/>
        <v>44</v>
      </c>
      <c r="I259" s="47">
        <v>35</v>
      </c>
      <c r="J259" s="44">
        <f t="shared" si="21"/>
        <v>79</v>
      </c>
      <c r="K259" s="51">
        <f t="shared" si="22"/>
        <v>8</v>
      </c>
    </row>
    <row r="260" spans="1:11" ht="15" customHeight="1">
      <c r="A260" s="1">
        <v>247</v>
      </c>
      <c r="B260" s="15" t="s">
        <v>359</v>
      </c>
      <c r="C260" s="16" t="s">
        <v>200</v>
      </c>
      <c r="D260" s="16" t="s">
        <v>358</v>
      </c>
      <c r="E260" s="17"/>
      <c r="F260" s="18">
        <v>6</v>
      </c>
      <c r="G260" s="17">
        <v>7</v>
      </c>
      <c r="H260" s="54">
        <f t="shared" si="20"/>
        <v>13</v>
      </c>
      <c r="I260" s="47"/>
      <c r="J260" s="44">
        <f t="shared" si="21"/>
        <v>13</v>
      </c>
      <c r="K260" s="51">
        <f t="shared" si="22"/>
        <v>5</v>
      </c>
    </row>
    <row r="261" spans="1:11" ht="15" customHeight="1">
      <c r="A261" s="1">
        <v>248</v>
      </c>
      <c r="B261" s="15" t="s">
        <v>361</v>
      </c>
      <c r="C261" s="16" t="s">
        <v>158</v>
      </c>
      <c r="D261" s="16" t="s">
        <v>360</v>
      </c>
      <c r="E261" s="17"/>
      <c r="F261" s="18">
        <v>26</v>
      </c>
      <c r="G261" s="17"/>
      <c r="H261" s="54">
        <f t="shared" si="20"/>
        <v>26</v>
      </c>
      <c r="I261" s="47"/>
      <c r="J261" s="44">
        <f t="shared" si="21"/>
        <v>26</v>
      </c>
      <c r="K261" s="51">
        <f t="shared" si="22"/>
        <v>5</v>
      </c>
    </row>
    <row r="262" spans="1:11">
      <c r="A262" s="1">
        <v>249</v>
      </c>
      <c r="B262" s="12" t="s">
        <v>363</v>
      </c>
      <c r="C262" s="13" t="s">
        <v>364</v>
      </c>
      <c r="D262" s="13" t="s">
        <v>362</v>
      </c>
      <c r="E262" s="25">
        <v>5</v>
      </c>
      <c r="F262" s="14">
        <v>15</v>
      </c>
      <c r="G262" s="25">
        <v>18</v>
      </c>
      <c r="H262" s="56">
        <f t="shared" si="20"/>
        <v>38</v>
      </c>
      <c r="I262" s="50">
        <v>19</v>
      </c>
      <c r="J262" s="44">
        <f t="shared" si="21"/>
        <v>57</v>
      </c>
      <c r="K262" s="51">
        <f t="shared" si="22"/>
        <v>6</v>
      </c>
    </row>
    <row r="263" spans="1:11">
      <c r="A263" s="1">
        <v>250</v>
      </c>
      <c r="B263" s="15" t="s">
        <v>363</v>
      </c>
      <c r="C263" s="16" t="s">
        <v>75</v>
      </c>
      <c r="D263" s="16" t="s">
        <v>365</v>
      </c>
      <c r="E263" s="17"/>
      <c r="F263" s="18">
        <v>15</v>
      </c>
      <c r="G263" s="17"/>
      <c r="H263" s="54">
        <f t="shared" si="20"/>
        <v>15</v>
      </c>
      <c r="I263" s="47"/>
      <c r="J263" s="44">
        <f t="shared" si="21"/>
        <v>15</v>
      </c>
      <c r="K263" s="51">
        <f t="shared" si="22"/>
        <v>5</v>
      </c>
    </row>
    <row r="264" spans="1:11">
      <c r="A264" s="1">
        <v>251</v>
      </c>
      <c r="B264" s="15" t="s">
        <v>363</v>
      </c>
      <c r="C264" s="16" t="s">
        <v>300</v>
      </c>
      <c r="D264" s="16" t="s">
        <v>366</v>
      </c>
      <c r="E264" s="17">
        <v>5</v>
      </c>
      <c r="F264" s="18">
        <v>22</v>
      </c>
      <c r="G264" s="17">
        <v>15</v>
      </c>
      <c r="H264" s="54">
        <f t="shared" si="20"/>
        <v>42</v>
      </c>
      <c r="I264" s="47">
        <v>21</v>
      </c>
      <c r="J264" s="44">
        <f t="shared" si="21"/>
        <v>63</v>
      </c>
      <c r="K264" s="51">
        <f t="shared" si="22"/>
        <v>7</v>
      </c>
    </row>
    <row r="265" spans="1:11">
      <c r="A265" s="1">
        <v>252</v>
      </c>
      <c r="B265" s="15" t="s">
        <v>368</v>
      </c>
      <c r="C265" s="16" t="s">
        <v>181</v>
      </c>
      <c r="D265" s="16" t="s">
        <v>421</v>
      </c>
      <c r="E265" s="17">
        <v>5</v>
      </c>
      <c r="F265" s="18">
        <v>15</v>
      </c>
      <c r="G265" s="17">
        <v>17</v>
      </c>
      <c r="H265" s="54">
        <f t="shared" si="20"/>
        <v>37</v>
      </c>
      <c r="I265" s="47"/>
      <c r="J265" s="44">
        <f t="shared" si="21"/>
        <v>37</v>
      </c>
      <c r="K265" s="51">
        <f t="shared" si="22"/>
        <v>5</v>
      </c>
    </row>
    <row r="266" spans="1:11">
      <c r="A266" s="1">
        <v>253</v>
      </c>
      <c r="B266" s="15" t="s">
        <v>368</v>
      </c>
      <c r="C266" s="16" t="s">
        <v>112</v>
      </c>
      <c r="D266" s="16" t="s">
        <v>367</v>
      </c>
      <c r="E266" s="17">
        <v>5</v>
      </c>
      <c r="F266" s="18">
        <v>28</v>
      </c>
      <c r="G266" s="17">
        <v>24</v>
      </c>
      <c r="H266" s="54">
        <f t="shared" si="20"/>
        <v>57</v>
      </c>
      <c r="I266" s="47">
        <v>27</v>
      </c>
      <c r="J266" s="44">
        <f t="shared" si="21"/>
        <v>84</v>
      </c>
      <c r="K266" s="51">
        <f t="shared" si="22"/>
        <v>9</v>
      </c>
    </row>
    <row r="267" spans="1:11">
      <c r="A267" s="1">
        <v>254</v>
      </c>
      <c r="B267" s="15" t="s">
        <v>370</v>
      </c>
      <c r="C267" s="16" t="s">
        <v>371</v>
      </c>
      <c r="D267" s="16" t="s">
        <v>369</v>
      </c>
      <c r="E267" s="17">
        <v>5</v>
      </c>
      <c r="F267" s="18">
        <v>28</v>
      </c>
      <c r="G267" s="17">
        <v>15</v>
      </c>
      <c r="H267" s="54">
        <f t="shared" si="20"/>
        <v>48</v>
      </c>
      <c r="I267" s="47">
        <v>19</v>
      </c>
      <c r="J267" s="44">
        <f t="shared" si="21"/>
        <v>67</v>
      </c>
      <c r="K267" s="51">
        <f t="shared" si="22"/>
        <v>7</v>
      </c>
    </row>
    <row r="268" spans="1:11">
      <c r="A268" s="1">
        <v>255</v>
      </c>
      <c r="B268" s="15" t="s">
        <v>373</v>
      </c>
      <c r="C268" s="16" t="s">
        <v>299</v>
      </c>
      <c r="D268" s="16" t="s">
        <v>372</v>
      </c>
      <c r="E268" s="17"/>
      <c r="F268" s="18">
        <v>1</v>
      </c>
      <c r="G268" s="17"/>
      <c r="H268" s="54">
        <f t="shared" si="20"/>
        <v>1</v>
      </c>
      <c r="I268" s="47"/>
      <c r="J268" s="44">
        <f t="shared" si="21"/>
        <v>1</v>
      </c>
      <c r="K268" s="51">
        <f t="shared" si="22"/>
        <v>5</v>
      </c>
    </row>
    <row r="269" spans="1:11">
      <c r="A269" s="1">
        <v>256</v>
      </c>
      <c r="B269" s="15" t="s">
        <v>599</v>
      </c>
      <c r="C269" s="16" t="s">
        <v>206</v>
      </c>
      <c r="D269" s="16" t="s">
        <v>600</v>
      </c>
      <c r="E269" s="17">
        <v>5</v>
      </c>
      <c r="F269" s="18">
        <v>1</v>
      </c>
      <c r="G269" s="17"/>
      <c r="H269" s="54">
        <f t="shared" si="20"/>
        <v>6</v>
      </c>
      <c r="I269" s="47"/>
      <c r="J269" s="44">
        <f t="shared" si="21"/>
        <v>6</v>
      </c>
      <c r="K269" s="51">
        <f t="shared" si="22"/>
        <v>5</v>
      </c>
    </row>
    <row r="270" spans="1:11">
      <c r="A270" s="1">
        <v>257</v>
      </c>
      <c r="B270" s="15" t="s">
        <v>375</v>
      </c>
      <c r="C270" s="16" t="s">
        <v>6</v>
      </c>
      <c r="D270" s="16" t="s">
        <v>374</v>
      </c>
      <c r="E270" s="17">
        <v>5</v>
      </c>
      <c r="F270" s="18">
        <v>24</v>
      </c>
      <c r="G270" s="17">
        <v>15</v>
      </c>
      <c r="H270" s="54">
        <f t="shared" si="20"/>
        <v>44</v>
      </c>
      <c r="I270" s="47">
        <v>21</v>
      </c>
      <c r="J270" s="44">
        <f t="shared" si="21"/>
        <v>65</v>
      </c>
      <c r="K270" s="51">
        <f t="shared" si="22"/>
        <v>7</v>
      </c>
    </row>
    <row r="271" spans="1:11">
      <c r="A271" s="1">
        <v>258</v>
      </c>
      <c r="B271" s="15" t="s">
        <v>377</v>
      </c>
      <c r="C271" s="16" t="s">
        <v>54</v>
      </c>
      <c r="D271" s="16" t="s">
        <v>376</v>
      </c>
      <c r="E271" s="17"/>
      <c r="F271" s="18">
        <v>10</v>
      </c>
      <c r="G271" s="17"/>
      <c r="H271" s="54">
        <f t="shared" si="20"/>
        <v>10</v>
      </c>
      <c r="I271" s="47"/>
      <c r="J271" s="44">
        <f t="shared" si="21"/>
        <v>10</v>
      </c>
      <c r="K271" s="51">
        <f t="shared" si="22"/>
        <v>5</v>
      </c>
    </row>
    <row r="272" spans="1:11">
      <c r="A272" s="1">
        <v>259</v>
      </c>
      <c r="B272" s="15" t="s">
        <v>379</v>
      </c>
      <c r="C272" s="16" t="s">
        <v>112</v>
      </c>
      <c r="D272" s="16" t="s">
        <v>378</v>
      </c>
      <c r="E272" s="17">
        <v>5</v>
      </c>
      <c r="F272" s="18">
        <v>30</v>
      </c>
      <c r="G272" s="17">
        <v>27</v>
      </c>
      <c r="H272" s="54">
        <f t="shared" si="20"/>
        <v>62</v>
      </c>
      <c r="I272" s="47">
        <v>21</v>
      </c>
      <c r="J272" s="44">
        <f t="shared" si="21"/>
        <v>83</v>
      </c>
      <c r="K272" s="51">
        <f t="shared" si="22"/>
        <v>9</v>
      </c>
    </row>
    <row r="273" spans="1:11">
      <c r="A273" s="1">
        <v>260</v>
      </c>
      <c r="B273" s="15" t="s">
        <v>381</v>
      </c>
      <c r="C273" s="16" t="s">
        <v>206</v>
      </c>
      <c r="D273" s="16" t="s">
        <v>380</v>
      </c>
      <c r="E273" s="17">
        <v>5</v>
      </c>
      <c r="F273" s="18">
        <v>29</v>
      </c>
      <c r="G273" s="17">
        <v>15</v>
      </c>
      <c r="H273" s="54">
        <f t="shared" si="20"/>
        <v>49</v>
      </c>
      <c r="I273" s="47">
        <v>21</v>
      </c>
      <c r="J273" s="44">
        <f t="shared" si="21"/>
        <v>70</v>
      </c>
      <c r="K273" s="51">
        <f t="shared" si="22"/>
        <v>7</v>
      </c>
    </row>
    <row r="274" spans="1:11">
      <c r="A274" s="1">
        <v>261</v>
      </c>
      <c r="B274" s="15" t="s">
        <v>422</v>
      </c>
      <c r="C274" s="16" t="s">
        <v>35</v>
      </c>
      <c r="D274" s="16" t="s">
        <v>423</v>
      </c>
      <c r="E274" s="17"/>
      <c r="F274" s="18">
        <v>15</v>
      </c>
      <c r="G274" s="17">
        <v>7</v>
      </c>
      <c r="H274" s="54">
        <f t="shared" si="20"/>
        <v>22</v>
      </c>
      <c r="I274" s="47"/>
      <c r="J274" s="44">
        <f t="shared" si="21"/>
        <v>22</v>
      </c>
      <c r="K274" s="51">
        <f t="shared" si="22"/>
        <v>5</v>
      </c>
    </row>
    <row r="275" spans="1:11">
      <c r="A275" s="1">
        <v>262</v>
      </c>
      <c r="B275" s="15" t="s">
        <v>415</v>
      </c>
      <c r="C275" s="16" t="s">
        <v>240</v>
      </c>
      <c r="D275" s="16" t="s">
        <v>416</v>
      </c>
      <c r="E275" s="17"/>
      <c r="F275" s="18">
        <v>19</v>
      </c>
      <c r="G275" s="17">
        <v>15</v>
      </c>
      <c r="H275" s="54">
        <f t="shared" si="20"/>
        <v>34</v>
      </c>
      <c r="I275" s="47">
        <v>2</v>
      </c>
      <c r="J275" s="44">
        <f t="shared" si="21"/>
        <v>36</v>
      </c>
      <c r="K275" s="51">
        <f t="shared" si="22"/>
        <v>5</v>
      </c>
    </row>
    <row r="276" spans="1:11">
      <c r="A276" s="1">
        <v>263</v>
      </c>
      <c r="B276" s="15" t="s">
        <v>424</v>
      </c>
      <c r="C276" s="16" t="s">
        <v>28</v>
      </c>
      <c r="D276" s="16" t="s">
        <v>425</v>
      </c>
      <c r="E276" s="17"/>
      <c r="F276" s="18">
        <v>18</v>
      </c>
      <c r="G276" s="17">
        <v>4</v>
      </c>
      <c r="H276" s="54">
        <f t="shared" si="20"/>
        <v>22</v>
      </c>
      <c r="I276" s="47"/>
      <c r="J276" s="44">
        <f t="shared" si="21"/>
        <v>22</v>
      </c>
      <c r="K276" s="51">
        <f t="shared" si="22"/>
        <v>5</v>
      </c>
    </row>
    <row r="277" spans="1:11">
      <c r="A277" s="1">
        <v>264</v>
      </c>
      <c r="B277" s="15" t="s">
        <v>426</v>
      </c>
      <c r="C277" s="16" t="s">
        <v>28</v>
      </c>
      <c r="D277" s="16" t="s">
        <v>427</v>
      </c>
      <c r="E277" s="17">
        <v>5</v>
      </c>
      <c r="F277" s="18">
        <v>26</v>
      </c>
      <c r="G277" s="17">
        <v>16</v>
      </c>
      <c r="H277" s="54">
        <f t="shared" si="20"/>
        <v>47</v>
      </c>
      <c r="I277" s="47">
        <v>21</v>
      </c>
      <c r="J277" s="44">
        <f t="shared" si="21"/>
        <v>68</v>
      </c>
      <c r="K277" s="51">
        <f t="shared" si="22"/>
        <v>7</v>
      </c>
    </row>
    <row r="278" spans="1:11">
      <c r="A278" s="1">
        <v>265</v>
      </c>
      <c r="B278" s="26" t="s">
        <v>392</v>
      </c>
      <c r="C278" s="27" t="s">
        <v>332</v>
      </c>
      <c r="D278" s="27" t="s">
        <v>393</v>
      </c>
      <c r="E278" s="42"/>
      <c r="F278" s="18">
        <v>5</v>
      </c>
      <c r="G278" s="17"/>
      <c r="H278" s="54">
        <f t="shared" si="20"/>
        <v>5</v>
      </c>
      <c r="I278" s="47"/>
      <c r="J278" s="44">
        <f t="shared" si="21"/>
        <v>5</v>
      </c>
      <c r="K278" s="51">
        <f t="shared" si="22"/>
        <v>5</v>
      </c>
    </row>
    <row r="279" spans="1:11">
      <c r="A279" s="1">
        <v>266</v>
      </c>
      <c r="B279" s="26" t="s">
        <v>394</v>
      </c>
      <c r="C279" s="27" t="s">
        <v>158</v>
      </c>
      <c r="D279" s="27" t="s">
        <v>395</v>
      </c>
      <c r="E279" s="42">
        <v>5</v>
      </c>
      <c r="F279" s="18">
        <v>2</v>
      </c>
      <c r="G279" s="17"/>
      <c r="H279" s="54">
        <f t="shared" si="20"/>
        <v>7</v>
      </c>
      <c r="I279" s="47"/>
      <c r="J279" s="44">
        <f t="shared" si="21"/>
        <v>7</v>
      </c>
      <c r="K279" s="51">
        <f t="shared" si="22"/>
        <v>5</v>
      </c>
    </row>
    <row r="280" spans="1:11">
      <c r="A280" s="1">
        <v>267</v>
      </c>
      <c r="B280" s="26" t="s">
        <v>591</v>
      </c>
      <c r="C280" s="27" t="s">
        <v>102</v>
      </c>
      <c r="D280" s="27" t="s">
        <v>592</v>
      </c>
      <c r="E280" s="42">
        <v>5</v>
      </c>
      <c r="F280" s="17">
        <v>9</v>
      </c>
      <c r="G280" s="17">
        <v>2</v>
      </c>
      <c r="H280" s="54">
        <f t="shared" si="20"/>
        <v>16</v>
      </c>
      <c r="I280" s="47"/>
      <c r="J280" s="44">
        <f t="shared" si="21"/>
        <v>16</v>
      </c>
      <c r="K280" s="51">
        <f t="shared" si="22"/>
        <v>5</v>
      </c>
    </row>
    <row r="281" spans="1:11">
      <c r="A281" s="1">
        <v>268</v>
      </c>
      <c r="B281" s="26" t="s">
        <v>417</v>
      </c>
      <c r="C281" s="27" t="s">
        <v>332</v>
      </c>
      <c r="D281" s="27" t="s">
        <v>418</v>
      </c>
      <c r="E281" s="42"/>
      <c r="F281" s="18">
        <v>15</v>
      </c>
      <c r="G281" s="17"/>
      <c r="H281" s="54">
        <f t="shared" si="20"/>
        <v>15</v>
      </c>
      <c r="I281" s="47"/>
      <c r="J281" s="44">
        <f t="shared" si="21"/>
        <v>15</v>
      </c>
      <c r="K281" s="51">
        <f t="shared" si="22"/>
        <v>5</v>
      </c>
    </row>
    <row r="282" spans="1:11">
      <c r="A282" s="1">
        <v>269</v>
      </c>
      <c r="B282" s="26" t="s">
        <v>593</v>
      </c>
      <c r="C282" s="27" t="s">
        <v>206</v>
      </c>
      <c r="D282" s="27" t="s">
        <v>594</v>
      </c>
      <c r="E282" s="42">
        <v>5</v>
      </c>
      <c r="F282" s="17">
        <v>30</v>
      </c>
      <c r="G282" s="17">
        <v>18</v>
      </c>
      <c r="H282" s="54">
        <f t="shared" si="20"/>
        <v>53</v>
      </c>
      <c r="I282" s="47">
        <v>1</v>
      </c>
      <c r="J282" s="44">
        <f t="shared" si="21"/>
        <v>54</v>
      </c>
      <c r="K282" s="51">
        <f t="shared" si="22"/>
        <v>5</v>
      </c>
    </row>
    <row r="283" spans="1:11">
      <c r="A283" s="1">
        <v>270</v>
      </c>
      <c r="B283" s="26" t="s">
        <v>595</v>
      </c>
      <c r="C283" s="27" t="s">
        <v>141</v>
      </c>
      <c r="D283" s="27" t="s">
        <v>596</v>
      </c>
      <c r="E283" s="42"/>
      <c r="F283" s="17">
        <v>13</v>
      </c>
      <c r="G283" s="17">
        <v>10</v>
      </c>
      <c r="H283" s="54">
        <f t="shared" si="20"/>
        <v>23</v>
      </c>
      <c r="I283" s="47"/>
      <c r="J283" s="44">
        <f t="shared" si="21"/>
        <v>23</v>
      </c>
      <c r="K283" s="51">
        <f t="shared" si="22"/>
        <v>5</v>
      </c>
    </row>
    <row r="284" spans="1:11">
      <c r="A284" s="1">
        <v>271</v>
      </c>
      <c r="B284" s="26" t="s">
        <v>597</v>
      </c>
      <c r="C284" s="27" t="s">
        <v>34</v>
      </c>
      <c r="D284" s="27" t="s">
        <v>598</v>
      </c>
      <c r="E284" s="42"/>
      <c r="F284" s="17">
        <v>3</v>
      </c>
      <c r="G284" s="17">
        <v>7</v>
      </c>
      <c r="H284" s="54">
        <f t="shared" si="20"/>
        <v>10</v>
      </c>
      <c r="I284" s="47"/>
      <c r="J284" s="44">
        <f t="shared" si="21"/>
        <v>10</v>
      </c>
      <c r="K284" s="51">
        <f t="shared" si="22"/>
        <v>5</v>
      </c>
    </row>
    <row r="285" spans="1:11">
      <c r="A285" s="1">
        <v>272</v>
      </c>
      <c r="B285" s="26" t="s">
        <v>406</v>
      </c>
      <c r="C285" s="27" t="s">
        <v>5</v>
      </c>
      <c r="D285" s="27" t="s">
        <v>407</v>
      </c>
      <c r="E285" s="42">
        <v>5</v>
      </c>
      <c r="F285" s="18">
        <v>16</v>
      </c>
      <c r="G285" s="17">
        <v>1</v>
      </c>
      <c r="H285" s="54">
        <f t="shared" si="20"/>
        <v>22</v>
      </c>
      <c r="I285" s="47"/>
      <c r="J285" s="44">
        <f t="shared" si="21"/>
        <v>22</v>
      </c>
      <c r="K285" s="51">
        <f t="shared" si="22"/>
        <v>5</v>
      </c>
    </row>
    <row r="286" spans="1:11">
      <c r="A286" s="1">
        <v>273</v>
      </c>
      <c r="B286" s="26" t="s">
        <v>396</v>
      </c>
      <c r="C286" s="27" t="s">
        <v>397</v>
      </c>
      <c r="D286" s="27" t="s">
        <v>398</v>
      </c>
      <c r="E286" s="42">
        <v>5</v>
      </c>
      <c r="F286" s="18">
        <v>30</v>
      </c>
      <c r="G286" s="17">
        <v>28</v>
      </c>
      <c r="H286" s="54">
        <f t="shared" si="20"/>
        <v>63</v>
      </c>
      <c r="I286" s="47">
        <v>35</v>
      </c>
      <c r="J286" s="44">
        <f t="shared" si="21"/>
        <v>98</v>
      </c>
      <c r="K286" s="51">
        <f t="shared" si="22"/>
        <v>10</v>
      </c>
    </row>
    <row r="287" spans="1:11">
      <c r="A287" s="1">
        <v>274</v>
      </c>
      <c r="B287" s="26" t="s">
        <v>408</v>
      </c>
      <c r="C287" s="27" t="s">
        <v>6</v>
      </c>
      <c r="D287" s="27" t="s">
        <v>409</v>
      </c>
      <c r="E287" s="42">
        <v>5</v>
      </c>
      <c r="F287" s="28">
        <v>29</v>
      </c>
      <c r="G287" s="17">
        <v>26</v>
      </c>
      <c r="H287" s="54">
        <f t="shared" si="20"/>
        <v>60</v>
      </c>
      <c r="I287" s="47">
        <v>22</v>
      </c>
      <c r="J287" s="44">
        <f t="shared" si="21"/>
        <v>82</v>
      </c>
      <c r="K287" s="51">
        <f t="shared" si="22"/>
        <v>9</v>
      </c>
    </row>
    <row r="288" spans="1:11">
      <c r="A288" s="1">
        <v>275</v>
      </c>
      <c r="B288" s="26" t="s">
        <v>410</v>
      </c>
      <c r="C288" s="27" t="s">
        <v>34</v>
      </c>
      <c r="D288" s="27" t="s">
        <v>411</v>
      </c>
      <c r="E288" s="42"/>
      <c r="F288" s="28">
        <v>30</v>
      </c>
      <c r="G288" s="17">
        <v>19</v>
      </c>
      <c r="H288" s="54">
        <f t="shared" si="20"/>
        <v>49</v>
      </c>
      <c r="I288" s="47">
        <v>21</v>
      </c>
      <c r="J288" s="44">
        <f t="shared" si="21"/>
        <v>70</v>
      </c>
      <c r="K288" s="51">
        <f t="shared" si="22"/>
        <v>7</v>
      </c>
    </row>
    <row r="289" spans="1:11" ht="15.75" thickBot="1">
      <c r="A289" s="1">
        <v>276</v>
      </c>
      <c r="B289" s="29" t="s">
        <v>419</v>
      </c>
      <c r="C289" s="30" t="s">
        <v>112</v>
      </c>
      <c r="D289" s="30" t="s">
        <v>420</v>
      </c>
      <c r="E289" s="43">
        <v>5</v>
      </c>
      <c r="F289" s="31">
        <v>16</v>
      </c>
      <c r="G289" s="24">
        <v>3</v>
      </c>
      <c r="H289" s="55">
        <f t="shared" si="20"/>
        <v>24</v>
      </c>
      <c r="I289" s="48"/>
      <c r="J289" s="45">
        <f t="shared" si="21"/>
        <v>24</v>
      </c>
      <c r="K289" s="49">
        <f t="shared" si="22"/>
        <v>5</v>
      </c>
    </row>
    <row r="290" spans="1:11">
      <c r="B290" s="3"/>
      <c r="C290" s="4"/>
      <c r="D290" s="4"/>
      <c r="E290" s="4"/>
      <c r="F290" s="4"/>
      <c r="G290" s="3"/>
      <c r="H290" s="5"/>
    </row>
  </sheetData>
  <mergeCells count="2">
    <mergeCell ref="A2:K2"/>
    <mergeCell ref="A4:K4"/>
  </mergeCells>
  <phoneticPr fontId="0" type="noConversion"/>
  <printOptions horizontalCentered="1"/>
  <pageMargins left="0.75" right="0.75" top="1" bottom="1" header="0.5" footer="0.5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2013-09-16T13:45:56Z</cp:lastPrinted>
  <dcterms:created xsi:type="dcterms:W3CDTF">2013-03-27T18:52:57Z</dcterms:created>
  <dcterms:modified xsi:type="dcterms:W3CDTF">2013-09-26T14:50:14Z</dcterms:modified>
</cp:coreProperties>
</file>