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/>
  </bookViews>
  <sheets>
    <sheet name="export" sheetId="1" r:id="rId1"/>
  </sheets>
  <calcPr calcId="144525"/>
</workbook>
</file>

<file path=xl/calcChain.xml><?xml version="1.0" encoding="utf-8"?>
<calcChain xmlns="http://schemas.openxmlformats.org/spreadsheetml/2006/main">
  <c r="I9" i="1" l="1"/>
  <c r="I10" i="1"/>
  <c r="I11" i="1"/>
  <c r="I13" i="1"/>
  <c r="I15" i="1"/>
  <c r="I16" i="1"/>
  <c r="I17" i="1"/>
  <c r="I19" i="1"/>
  <c r="I20" i="1"/>
  <c r="I24" i="1"/>
  <c r="I26" i="1"/>
  <c r="I28" i="1"/>
  <c r="I7" i="1"/>
  <c r="G8" i="1" l="1"/>
  <c r="G10" i="1"/>
  <c r="G11" i="1"/>
  <c r="G13" i="1"/>
  <c r="G14" i="1"/>
  <c r="G16" i="1"/>
  <c r="G17" i="1"/>
  <c r="G19" i="1"/>
  <c r="G20" i="1"/>
  <c r="G18" i="1"/>
  <c r="G23" i="1"/>
  <c r="G25" i="1"/>
  <c r="G26" i="1"/>
  <c r="G27" i="1"/>
  <c r="G28" i="1"/>
  <c r="G24" i="1"/>
  <c r="G7" i="1"/>
</calcChain>
</file>

<file path=xl/sharedStrings.xml><?xml version="1.0" encoding="utf-8"?>
<sst xmlns="http://schemas.openxmlformats.org/spreadsheetml/2006/main" count="94" uniqueCount="87">
  <si>
    <t/>
  </si>
  <si>
    <t>Broj indeksa</t>
  </si>
  <si>
    <t>Prezime</t>
  </si>
  <si>
    <t>Ime</t>
  </si>
  <si>
    <t>40/12PB</t>
  </si>
  <si>
    <t>Bešir</t>
  </si>
  <si>
    <t>Vanja</t>
  </si>
  <si>
    <t>19/12PB</t>
  </si>
  <si>
    <t>Dakić</t>
  </si>
  <si>
    <t>Igor</t>
  </si>
  <si>
    <t>6/12PB</t>
  </si>
  <si>
    <t>Gelić</t>
  </si>
  <si>
    <t>Saša</t>
  </si>
  <si>
    <t>27/12PB</t>
  </si>
  <si>
    <t>Iličić</t>
  </si>
  <si>
    <t>Milana</t>
  </si>
  <si>
    <t>10/12PB</t>
  </si>
  <si>
    <t>Jović</t>
  </si>
  <si>
    <t>Ivana</t>
  </si>
  <si>
    <t>100/11FR</t>
  </si>
  <si>
    <t>Malić</t>
  </si>
  <si>
    <t>Jelena</t>
  </si>
  <si>
    <t>1/12PB</t>
  </si>
  <si>
    <t>Obrenović</t>
  </si>
  <si>
    <t>Biljana</t>
  </si>
  <si>
    <t>11/12PB</t>
  </si>
  <si>
    <t>Ogrizović</t>
  </si>
  <si>
    <t>45/12PB</t>
  </si>
  <si>
    <t>Savić</t>
  </si>
  <si>
    <t>81/11PB</t>
  </si>
  <si>
    <t>Stefanović</t>
  </si>
  <si>
    <t>Bojana</t>
  </si>
  <si>
    <t>70/12PB</t>
  </si>
  <si>
    <t>Šabić</t>
  </si>
  <si>
    <t>43/12PB</t>
  </si>
  <si>
    <t>Uzelac</t>
  </si>
  <si>
    <t>Momčilo</t>
  </si>
  <si>
    <t>28/12PB</t>
  </si>
  <si>
    <t>Valter</t>
  </si>
  <si>
    <t>Tijana</t>
  </si>
  <si>
    <t>85/12PB</t>
  </si>
  <si>
    <t>Vasilijević</t>
  </si>
  <si>
    <t>46/11PB</t>
  </si>
  <si>
    <t>Vasović</t>
  </si>
  <si>
    <t>Tamara</t>
  </si>
  <si>
    <t>22/12PB</t>
  </si>
  <si>
    <t>Živanović</t>
  </si>
  <si>
    <t>Dragana</t>
  </si>
  <si>
    <t>94/08Pb</t>
  </si>
  <si>
    <t xml:space="preserve">Vađina </t>
  </si>
  <si>
    <t>Svetlana</t>
  </si>
  <si>
    <t>Kolokvijum</t>
  </si>
  <si>
    <t>Prisustvo</t>
  </si>
  <si>
    <t>Seminarski</t>
  </si>
  <si>
    <t>Predispitni</t>
  </si>
  <si>
    <t>Ispit</t>
  </si>
  <si>
    <t>11/11 PI</t>
  </si>
  <si>
    <t>Mutic</t>
  </si>
  <si>
    <t>Milan</t>
  </si>
  <si>
    <t>149/10 PB</t>
  </si>
  <si>
    <t>Subotic</t>
  </si>
  <si>
    <t>Olga</t>
  </si>
  <si>
    <t>48/08 PB</t>
  </si>
  <si>
    <t>Firšt</t>
  </si>
  <si>
    <t>Edita</t>
  </si>
  <si>
    <t>35/10 PI</t>
  </si>
  <si>
    <t>Urban</t>
  </si>
  <si>
    <t>Robert</t>
  </si>
  <si>
    <t>114/07 PI</t>
  </si>
  <si>
    <t>Janković</t>
  </si>
  <si>
    <t>Dušan</t>
  </si>
  <si>
    <t>47/11 PB</t>
  </si>
  <si>
    <t>Filip</t>
  </si>
  <si>
    <t>ukupno</t>
  </si>
  <si>
    <t xml:space="preserve">ocena </t>
  </si>
  <si>
    <t>ISPIT SU POLOŽILI STUDENTI KOJI IMAJU 28 I VIŠE BODOVA, A POPRAVNI KOLOKVIJUM STUDENTI KOJI IMAJU 16 I VIŠE BODOVA.</t>
  </si>
  <si>
    <t>DODATI SU BODOVI IZ DRUGOG SEMINARSKOG</t>
  </si>
  <si>
    <t>25/11PB</t>
  </si>
  <si>
    <t>Ljusic</t>
  </si>
  <si>
    <t>Milica</t>
  </si>
  <si>
    <t>doneti predispitne bodove</t>
  </si>
  <si>
    <t>doneti seminarski rad</t>
  </si>
  <si>
    <t>45/10pi</t>
  </si>
  <si>
    <t>Horak</t>
  </si>
  <si>
    <t>Danijela</t>
  </si>
  <si>
    <t>TABELA USPEHA NAKON SEPTEMBARSKOG ROKA IZ STRATESKOG MENADZMENTA TEHNOLOGIJA I INOVACIJA KOD PROF. DR PAVLOVIC NOVICE</t>
  </si>
  <si>
    <t>UPIS OCENA I UVID U RADOVE U PONEDELJAK, 14.9.2015. OD 16-18H NA LIMANU U KABINETU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</si>
</sst>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10" xfId="0" applyFont="1" applyBorder="1"/>
    <xf numFmtId="0" fontId="16" fillId="33" borderId="0" xfId="0" applyFont="1" applyFill="1"/>
    <xf numFmtId="0" fontId="18" fillId="34" borderId="10" xfId="0" applyFont="1" applyFill="1" applyBorder="1"/>
    <xf numFmtId="0" fontId="18" fillId="0" borderId="10" xfId="0" applyFont="1" applyFill="1" applyBorder="1"/>
    <xf numFmtId="0" fontId="0" fillId="33" borderId="0" xfId="0" applyFill="1"/>
    <xf numFmtId="0" fontId="18" fillId="33" borderId="10" xfId="0" applyFont="1" applyFill="1" applyBorder="1"/>
    <xf numFmtId="0" fontId="0" fillId="33" borderId="10" xfId="0" applyFill="1" applyBorder="1"/>
    <xf numFmtId="0" fontId="16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abSelected="1" workbookViewId="0">
      <selection activeCell="L8" sqref="L8"/>
    </sheetView>
  </sheetViews>
  <sheetFormatPr defaultRowHeight="15" x14ac:dyDescent="0.25"/>
  <cols>
    <col min="1" max="1" width="14" customWidth="1"/>
    <col min="2" max="2" width="13.7109375" customWidth="1"/>
    <col min="3" max="3" width="10.28515625" customWidth="1"/>
    <col min="4" max="4" width="13.140625" customWidth="1"/>
    <col min="5" max="5" width="13.7109375" customWidth="1"/>
    <col min="6" max="6" width="10.85546875" customWidth="1"/>
    <col min="7" max="7" width="12.28515625" customWidth="1"/>
  </cols>
  <sheetData>
    <row r="2" spans="1:11" x14ac:dyDescent="0.25">
      <c r="A2" s="2" t="s">
        <v>85</v>
      </c>
      <c r="B2" s="2"/>
      <c r="C2" s="2"/>
      <c r="D2" s="2"/>
      <c r="E2" s="2"/>
      <c r="F2" s="2"/>
      <c r="G2" s="2"/>
      <c r="H2" s="5"/>
      <c r="I2" s="5"/>
      <c r="J2" s="5"/>
      <c r="K2" s="5"/>
    </row>
    <row r="3" spans="1:11" x14ac:dyDescent="0.25">
      <c r="A3" s="2" t="s">
        <v>75</v>
      </c>
      <c r="B3" s="2"/>
      <c r="C3" s="2"/>
      <c r="D3" s="2"/>
      <c r="E3" s="2"/>
      <c r="F3" s="2"/>
      <c r="G3" s="2"/>
      <c r="H3" s="5"/>
      <c r="I3" s="5"/>
      <c r="J3" s="5"/>
      <c r="K3" s="5"/>
    </row>
    <row r="4" spans="1:11" x14ac:dyDescent="0.25">
      <c r="A4" s="2" t="s">
        <v>86</v>
      </c>
      <c r="B4" s="2"/>
      <c r="C4" s="2"/>
      <c r="D4" s="2"/>
      <c r="E4" s="2"/>
      <c r="F4" s="2"/>
      <c r="G4" s="2"/>
      <c r="H4" s="5"/>
      <c r="I4" s="5"/>
      <c r="J4" s="5"/>
      <c r="K4" s="5"/>
    </row>
    <row r="5" spans="1:11" x14ac:dyDescent="0.25">
      <c r="A5" t="s">
        <v>0</v>
      </c>
      <c r="B5" t="s">
        <v>0</v>
      </c>
      <c r="C5" t="s">
        <v>0</v>
      </c>
    </row>
    <row r="6" spans="1:11" ht="18.75" x14ac:dyDescent="0.3">
      <c r="A6" s="3" t="s">
        <v>1</v>
      </c>
      <c r="B6" s="3" t="s">
        <v>2</v>
      </c>
      <c r="C6" s="3" t="s">
        <v>3</v>
      </c>
      <c r="D6" s="3" t="s">
        <v>51</v>
      </c>
      <c r="E6" s="3" t="s">
        <v>53</v>
      </c>
      <c r="F6" s="3" t="s">
        <v>52</v>
      </c>
      <c r="G6" s="3" t="s">
        <v>54</v>
      </c>
      <c r="H6" s="3" t="s">
        <v>55</v>
      </c>
      <c r="I6" s="3" t="s">
        <v>73</v>
      </c>
      <c r="J6" s="3" t="s">
        <v>74</v>
      </c>
    </row>
    <row r="7" spans="1:11" ht="18.75" x14ac:dyDescent="0.3">
      <c r="A7" s="1" t="s">
        <v>4</v>
      </c>
      <c r="B7" s="1" t="s">
        <v>5</v>
      </c>
      <c r="C7" s="1" t="s">
        <v>6</v>
      </c>
      <c r="D7" s="1">
        <v>21</v>
      </c>
      <c r="E7" s="1">
        <v>7</v>
      </c>
      <c r="F7" s="1">
        <v>5</v>
      </c>
      <c r="G7" s="1">
        <f>SUM(D7:F7)</f>
        <v>33</v>
      </c>
      <c r="H7" s="4">
        <v>28</v>
      </c>
      <c r="I7" s="1">
        <f>SUM(G7:H7)</f>
        <v>61</v>
      </c>
      <c r="J7" s="4">
        <v>7</v>
      </c>
    </row>
    <row r="8" spans="1:11" ht="18.75" x14ac:dyDescent="0.3">
      <c r="A8" s="1" t="s">
        <v>7</v>
      </c>
      <c r="B8" s="1" t="s">
        <v>8</v>
      </c>
      <c r="C8" s="1" t="s">
        <v>9</v>
      </c>
      <c r="D8" s="1">
        <v>14</v>
      </c>
      <c r="E8" s="1">
        <v>0</v>
      </c>
      <c r="F8" s="1">
        <v>0</v>
      </c>
      <c r="G8" s="1">
        <f>SUM(D8:F8)</f>
        <v>14</v>
      </c>
      <c r="H8" s="1"/>
      <c r="I8" s="1"/>
      <c r="J8" s="1"/>
    </row>
    <row r="9" spans="1:11" ht="18.75" x14ac:dyDescent="0.3">
      <c r="A9" s="4" t="s">
        <v>62</v>
      </c>
      <c r="B9" s="4" t="s">
        <v>63</v>
      </c>
      <c r="C9" s="4" t="s">
        <v>64</v>
      </c>
      <c r="D9" s="1"/>
      <c r="E9" s="1"/>
      <c r="F9" s="1"/>
      <c r="G9" s="1">
        <v>23</v>
      </c>
      <c r="H9" s="1">
        <v>40</v>
      </c>
      <c r="I9" s="1">
        <f t="shared" ref="I9:I28" si="0">SUM(G9:H9)</f>
        <v>63</v>
      </c>
      <c r="J9" s="1">
        <v>7</v>
      </c>
    </row>
    <row r="10" spans="1:11" ht="18.75" x14ac:dyDescent="0.3">
      <c r="A10" s="1" t="s">
        <v>10</v>
      </c>
      <c r="B10" s="1" t="s">
        <v>11</v>
      </c>
      <c r="C10" s="1" t="s">
        <v>12</v>
      </c>
      <c r="D10" s="1">
        <v>21</v>
      </c>
      <c r="E10" s="1">
        <v>10</v>
      </c>
      <c r="F10" s="1">
        <v>5</v>
      </c>
      <c r="G10" s="1">
        <f>SUM(D10:F10)</f>
        <v>36</v>
      </c>
      <c r="H10" s="4">
        <v>50</v>
      </c>
      <c r="I10" s="1">
        <f t="shared" si="0"/>
        <v>86</v>
      </c>
      <c r="J10" s="4">
        <v>9</v>
      </c>
      <c r="K10" t="s">
        <v>76</v>
      </c>
    </row>
    <row r="11" spans="1:11" ht="18.75" x14ac:dyDescent="0.3">
      <c r="A11" s="1" t="s">
        <v>13</v>
      </c>
      <c r="B11" s="1" t="s">
        <v>14</v>
      </c>
      <c r="C11" s="1" t="s">
        <v>15</v>
      </c>
      <c r="D11" s="1">
        <v>25</v>
      </c>
      <c r="E11" s="1">
        <v>10</v>
      </c>
      <c r="F11" s="1">
        <v>0</v>
      </c>
      <c r="G11" s="1">
        <f>SUM(D11:F11)</f>
        <v>35</v>
      </c>
      <c r="H11" s="4">
        <v>40</v>
      </c>
      <c r="I11" s="1">
        <f t="shared" si="0"/>
        <v>75</v>
      </c>
      <c r="J11" s="4">
        <v>8</v>
      </c>
    </row>
    <row r="12" spans="1:11" ht="18.75" x14ac:dyDescent="0.3">
      <c r="A12" s="6" t="s">
        <v>68</v>
      </c>
      <c r="B12" s="6" t="s">
        <v>69</v>
      </c>
      <c r="C12" s="6" t="s">
        <v>70</v>
      </c>
      <c r="D12" s="6">
        <v>16</v>
      </c>
      <c r="E12" s="6"/>
      <c r="F12" s="6"/>
      <c r="G12" s="6"/>
      <c r="H12" s="6"/>
      <c r="I12" s="6"/>
      <c r="J12" s="6"/>
    </row>
    <row r="13" spans="1:11" ht="18.75" x14ac:dyDescent="0.3">
      <c r="A13" s="1" t="s">
        <v>16</v>
      </c>
      <c r="B13" s="1" t="s">
        <v>17</v>
      </c>
      <c r="C13" s="1" t="s">
        <v>18</v>
      </c>
      <c r="D13" s="1">
        <v>29</v>
      </c>
      <c r="E13" s="1">
        <v>10</v>
      </c>
      <c r="F13" s="1">
        <v>5</v>
      </c>
      <c r="G13" s="1">
        <f>SUM(D13:F13)</f>
        <v>44</v>
      </c>
      <c r="H13" s="4">
        <v>40</v>
      </c>
      <c r="I13" s="1">
        <f t="shared" si="0"/>
        <v>84</v>
      </c>
      <c r="J13" s="4">
        <v>9</v>
      </c>
    </row>
    <row r="14" spans="1:11" ht="18.75" x14ac:dyDescent="0.3">
      <c r="A14" s="1" t="s">
        <v>19</v>
      </c>
      <c r="B14" s="1" t="s">
        <v>20</v>
      </c>
      <c r="C14" s="1" t="s">
        <v>21</v>
      </c>
      <c r="D14" s="1">
        <v>0</v>
      </c>
      <c r="E14" s="1">
        <v>0</v>
      </c>
      <c r="F14" s="1">
        <v>5</v>
      </c>
      <c r="G14" s="1">
        <f>SUM(D14:F14)</f>
        <v>5</v>
      </c>
      <c r="H14" s="1"/>
      <c r="I14" s="1"/>
      <c r="J14" s="1"/>
    </row>
    <row r="15" spans="1:11" ht="18.75" x14ac:dyDescent="0.3">
      <c r="A15" s="4" t="s">
        <v>56</v>
      </c>
      <c r="B15" s="4" t="s">
        <v>57</v>
      </c>
      <c r="C15" s="4" t="s">
        <v>58</v>
      </c>
      <c r="D15" s="1"/>
      <c r="E15" s="1"/>
      <c r="F15" s="1"/>
      <c r="G15" s="1">
        <v>27</v>
      </c>
      <c r="H15" s="1">
        <v>55</v>
      </c>
      <c r="I15" s="1">
        <f t="shared" si="0"/>
        <v>82</v>
      </c>
      <c r="J15" s="1">
        <v>9</v>
      </c>
    </row>
    <row r="16" spans="1:11" ht="18.75" x14ac:dyDescent="0.3">
      <c r="A16" s="1" t="s">
        <v>22</v>
      </c>
      <c r="B16" s="1" t="s">
        <v>23</v>
      </c>
      <c r="C16" s="1" t="s">
        <v>24</v>
      </c>
      <c r="D16" s="1">
        <v>30</v>
      </c>
      <c r="E16" s="1">
        <v>10</v>
      </c>
      <c r="F16" s="1">
        <v>5</v>
      </c>
      <c r="G16" s="1">
        <f>SUM(D16:F16)</f>
        <v>45</v>
      </c>
      <c r="H16" s="4">
        <v>36</v>
      </c>
      <c r="I16" s="1">
        <f t="shared" si="0"/>
        <v>81</v>
      </c>
      <c r="J16" s="4">
        <v>9</v>
      </c>
    </row>
    <row r="17" spans="1:11" ht="18.75" x14ac:dyDescent="0.3">
      <c r="A17" s="1" t="s">
        <v>25</v>
      </c>
      <c r="B17" s="1" t="s">
        <v>26</v>
      </c>
      <c r="C17" s="1" t="s">
        <v>18</v>
      </c>
      <c r="D17" s="1">
        <v>30</v>
      </c>
      <c r="E17" s="1">
        <v>10</v>
      </c>
      <c r="F17" s="1">
        <v>5</v>
      </c>
      <c r="G17" s="1">
        <f>SUM(D17:F17)</f>
        <v>45</v>
      </c>
      <c r="H17" s="4">
        <v>40</v>
      </c>
      <c r="I17" s="1">
        <f t="shared" si="0"/>
        <v>85</v>
      </c>
      <c r="J17" s="4">
        <v>9</v>
      </c>
    </row>
    <row r="18" spans="1:11" ht="18.75" x14ac:dyDescent="0.3">
      <c r="A18" s="1" t="s">
        <v>32</v>
      </c>
      <c r="B18" s="1" t="s">
        <v>33</v>
      </c>
      <c r="C18" s="1" t="s">
        <v>6</v>
      </c>
      <c r="D18" s="1">
        <v>0</v>
      </c>
      <c r="E18" s="1">
        <v>0</v>
      </c>
      <c r="F18" s="1">
        <v>0</v>
      </c>
      <c r="G18" s="1">
        <f>SUM(D18:F18)</f>
        <v>0</v>
      </c>
      <c r="H18" s="1"/>
      <c r="I18" s="1"/>
      <c r="J18" s="1"/>
    </row>
    <row r="19" spans="1:11" ht="18.75" x14ac:dyDescent="0.3">
      <c r="A19" s="1" t="s">
        <v>27</v>
      </c>
      <c r="B19" s="1" t="s">
        <v>28</v>
      </c>
      <c r="C19" s="1" t="s">
        <v>21</v>
      </c>
      <c r="D19" s="1">
        <v>28</v>
      </c>
      <c r="E19" s="1">
        <v>10</v>
      </c>
      <c r="F19" s="1">
        <v>5</v>
      </c>
      <c r="G19" s="1">
        <f>SUM(D19:F19)</f>
        <v>43</v>
      </c>
      <c r="H19" s="4">
        <v>28</v>
      </c>
      <c r="I19" s="1">
        <f t="shared" si="0"/>
        <v>71</v>
      </c>
      <c r="J19" s="4">
        <v>8</v>
      </c>
    </row>
    <row r="20" spans="1:11" ht="18.75" x14ac:dyDescent="0.3">
      <c r="A20" s="1" t="s">
        <v>29</v>
      </c>
      <c r="B20" s="1" t="s">
        <v>30</v>
      </c>
      <c r="C20" s="1" t="s">
        <v>31</v>
      </c>
      <c r="D20" s="1">
        <v>21</v>
      </c>
      <c r="E20" s="1">
        <v>10</v>
      </c>
      <c r="F20" s="1">
        <v>5</v>
      </c>
      <c r="G20" s="1">
        <f>SUM(D20:F20)</f>
        <v>36</v>
      </c>
      <c r="H20" s="4">
        <v>30</v>
      </c>
      <c r="I20" s="1">
        <f t="shared" si="0"/>
        <v>66</v>
      </c>
      <c r="J20" s="4">
        <v>7</v>
      </c>
    </row>
    <row r="21" spans="1:11" ht="18.75" x14ac:dyDescent="0.3">
      <c r="A21" s="4" t="s">
        <v>59</v>
      </c>
      <c r="B21" s="4" t="s">
        <v>60</v>
      </c>
      <c r="C21" s="4" t="s">
        <v>61</v>
      </c>
      <c r="D21" s="1"/>
      <c r="E21" s="1"/>
      <c r="F21" s="1"/>
      <c r="G21" s="1">
        <v>25</v>
      </c>
      <c r="H21" s="1">
        <v>40</v>
      </c>
      <c r="I21" s="1">
        <v>65</v>
      </c>
      <c r="J21" s="1">
        <v>7</v>
      </c>
    </row>
    <row r="22" spans="1:11" ht="18.75" x14ac:dyDescent="0.3">
      <c r="A22" s="4" t="s">
        <v>65</v>
      </c>
      <c r="B22" s="4" t="s">
        <v>66</v>
      </c>
      <c r="C22" s="4" t="s">
        <v>67</v>
      </c>
      <c r="D22" s="1"/>
      <c r="E22" s="1"/>
      <c r="F22" s="1"/>
      <c r="G22" s="1">
        <v>30</v>
      </c>
      <c r="H22" s="1">
        <v>41</v>
      </c>
      <c r="I22" s="1">
        <v>71</v>
      </c>
      <c r="J22" s="1">
        <v>8</v>
      </c>
    </row>
    <row r="23" spans="1:11" ht="18.75" x14ac:dyDescent="0.3">
      <c r="A23" s="6" t="s">
        <v>34</v>
      </c>
      <c r="B23" s="6" t="s">
        <v>35</v>
      </c>
      <c r="C23" s="6" t="s">
        <v>36</v>
      </c>
      <c r="D23" s="6">
        <v>16</v>
      </c>
      <c r="E23" s="6">
        <v>10</v>
      </c>
      <c r="F23" s="6">
        <v>0</v>
      </c>
      <c r="G23" s="6">
        <f t="shared" ref="G23:G28" si="1">SUM(D23:F23)</f>
        <v>26</v>
      </c>
      <c r="H23" s="6">
        <v>55</v>
      </c>
      <c r="I23" s="6">
        <v>81</v>
      </c>
      <c r="J23" s="6">
        <v>9</v>
      </c>
    </row>
    <row r="24" spans="1:11" ht="18.75" x14ac:dyDescent="0.3">
      <c r="A24" s="1" t="s">
        <v>48</v>
      </c>
      <c r="B24" s="1" t="s">
        <v>49</v>
      </c>
      <c r="C24" s="1" t="s">
        <v>50</v>
      </c>
      <c r="D24" s="1">
        <v>30</v>
      </c>
      <c r="E24" s="1">
        <v>10</v>
      </c>
      <c r="F24" s="1">
        <v>5</v>
      </c>
      <c r="G24" s="1">
        <f t="shared" si="1"/>
        <v>45</v>
      </c>
      <c r="H24" s="4">
        <v>46</v>
      </c>
      <c r="I24" s="1">
        <f t="shared" si="0"/>
        <v>91</v>
      </c>
      <c r="J24" s="4">
        <v>10</v>
      </c>
    </row>
    <row r="25" spans="1:11" ht="18.75" x14ac:dyDescent="0.3">
      <c r="A25" s="1" t="s">
        <v>37</v>
      </c>
      <c r="B25" s="1" t="s">
        <v>38</v>
      </c>
      <c r="C25" s="1" t="s">
        <v>39</v>
      </c>
      <c r="D25" s="1">
        <v>7</v>
      </c>
      <c r="E25" s="1">
        <v>0</v>
      </c>
      <c r="F25" s="1">
        <v>0</v>
      </c>
      <c r="G25" s="1">
        <f t="shared" si="1"/>
        <v>7</v>
      </c>
      <c r="H25" s="1"/>
      <c r="I25" s="1"/>
      <c r="J25" s="1"/>
    </row>
    <row r="26" spans="1:11" ht="18.75" x14ac:dyDescent="0.3">
      <c r="A26" s="1" t="s">
        <v>40</v>
      </c>
      <c r="B26" s="1" t="s">
        <v>41</v>
      </c>
      <c r="C26" s="1" t="s">
        <v>21</v>
      </c>
      <c r="D26" s="1">
        <v>26</v>
      </c>
      <c r="E26" s="1">
        <v>7</v>
      </c>
      <c r="F26" s="1">
        <v>5</v>
      </c>
      <c r="G26" s="1">
        <f t="shared" si="1"/>
        <v>38</v>
      </c>
      <c r="H26" s="4">
        <v>30</v>
      </c>
      <c r="I26" s="1">
        <f t="shared" si="0"/>
        <v>68</v>
      </c>
      <c r="J26" s="4">
        <v>7</v>
      </c>
    </row>
    <row r="27" spans="1:11" ht="18.75" x14ac:dyDescent="0.3">
      <c r="A27" s="1" t="s">
        <v>42</v>
      </c>
      <c r="B27" s="1" t="s">
        <v>43</v>
      </c>
      <c r="C27" s="1" t="s">
        <v>44</v>
      </c>
      <c r="D27" s="1">
        <v>0</v>
      </c>
      <c r="E27" s="1">
        <v>7</v>
      </c>
      <c r="F27" s="1">
        <v>0</v>
      </c>
      <c r="G27" s="1">
        <f t="shared" si="1"/>
        <v>7</v>
      </c>
      <c r="H27" s="1"/>
      <c r="I27" s="1"/>
      <c r="J27" s="1"/>
    </row>
    <row r="28" spans="1:11" ht="18.75" x14ac:dyDescent="0.3">
      <c r="A28" s="1" t="s">
        <v>45</v>
      </c>
      <c r="B28" s="1" t="s">
        <v>46</v>
      </c>
      <c r="C28" s="1" t="s">
        <v>47</v>
      </c>
      <c r="D28" s="1">
        <v>21</v>
      </c>
      <c r="E28" s="1">
        <v>10</v>
      </c>
      <c r="F28" s="1">
        <v>5</v>
      </c>
      <c r="G28" s="1">
        <f t="shared" si="1"/>
        <v>36</v>
      </c>
      <c r="H28" s="4">
        <v>28</v>
      </c>
      <c r="I28" s="1">
        <f t="shared" si="0"/>
        <v>64</v>
      </c>
      <c r="J28" s="4">
        <v>7</v>
      </c>
    </row>
    <row r="29" spans="1:11" ht="18.75" x14ac:dyDescent="0.3">
      <c r="A29" s="6" t="s">
        <v>71</v>
      </c>
      <c r="B29" s="6" t="s">
        <v>46</v>
      </c>
      <c r="C29" s="6" t="s">
        <v>72</v>
      </c>
      <c r="D29" s="6">
        <v>19</v>
      </c>
      <c r="E29" s="6" t="s">
        <v>81</v>
      </c>
      <c r="F29" s="6"/>
      <c r="G29" s="6"/>
      <c r="H29" s="6"/>
      <c r="I29" s="6">
        <v>35</v>
      </c>
      <c r="J29" s="6"/>
    </row>
    <row r="30" spans="1:11" ht="18.75" x14ac:dyDescent="0.3">
      <c r="A30" s="6" t="s">
        <v>77</v>
      </c>
      <c r="B30" s="6" t="s">
        <v>78</v>
      </c>
      <c r="C30" s="6" t="s">
        <v>79</v>
      </c>
      <c r="D30" s="7"/>
      <c r="E30" s="7"/>
      <c r="F30" s="7"/>
      <c r="G30" s="7"/>
      <c r="H30" s="8">
        <v>40</v>
      </c>
      <c r="I30" s="8" t="s">
        <v>80</v>
      </c>
      <c r="J30" s="8"/>
      <c r="K30" s="2"/>
    </row>
    <row r="31" spans="1:11" ht="18.75" x14ac:dyDescent="0.3">
      <c r="A31" s="6" t="s">
        <v>82</v>
      </c>
      <c r="B31" s="6" t="s">
        <v>83</v>
      </c>
      <c r="C31" s="6" t="s">
        <v>84</v>
      </c>
      <c r="D31" s="6">
        <v>22</v>
      </c>
      <c r="E31" s="7"/>
      <c r="F31" s="7"/>
      <c r="G31" s="7"/>
      <c r="H31" s="7"/>
      <c r="I31" s="7"/>
      <c r="J31" s="7"/>
      <c r="K31" s="5"/>
    </row>
  </sheetData>
  <sortState ref="A7:I29">
    <sortCondition ref="B7:B29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 Plačkov</dc:creator>
  <cp:lastModifiedBy>MJ</cp:lastModifiedBy>
  <dcterms:created xsi:type="dcterms:W3CDTF">2015-05-22T08:29:41Z</dcterms:created>
  <dcterms:modified xsi:type="dcterms:W3CDTF">2015-09-13T17:25:41Z</dcterms:modified>
</cp:coreProperties>
</file>