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9705" windowHeight="937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I199" i="1"/>
  <c r="G199"/>
  <c r="I9"/>
  <c r="I6" l="1"/>
  <c r="I201" l="1"/>
  <c r="G201"/>
  <c r="I161"/>
  <c r="G211" l="1"/>
  <c r="I193" l="1"/>
  <c r="G193"/>
  <c r="G210"/>
  <c r="G127"/>
  <c r="G138"/>
  <c r="I138" s="1"/>
  <c r="I20"/>
  <c r="G216"/>
  <c r="I216" s="1"/>
  <c r="G56"/>
  <c r="I56" s="1"/>
  <c r="G3" l="1"/>
  <c r="I3" s="1"/>
  <c r="G202" l="1"/>
  <c r="G144"/>
  <c r="G114"/>
  <c r="G105"/>
  <c r="G104"/>
  <c r="G39"/>
  <c r="G27"/>
  <c r="G37"/>
  <c r="I37" s="1"/>
  <c r="G186"/>
  <c r="G16"/>
  <c r="G38"/>
  <c r="G52"/>
  <c r="G205" l="1"/>
  <c r="I205" s="1"/>
  <c r="G200"/>
  <c r="G185"/>
  <c r="G176" l="1"/>
  <c r="I176" s="1"/>
  <c r="G121" l="1"/>
  <c r="I121" s="1"/>
  <c r="G71"/>
  <c r="I71" s="1"/>
  <c r="G64"/>
  <c r="G72" l="1"/>
  <c r="I72" s="1"/>
  <c r="G23" l="1"/>
  <c r="I23" s="1"/>
  <c r="G4" l="1"/>
  <c r="G6"/>
  <c r="G11"/>
  <c r="I11" s="1"/>
  <c r="G14"/>
  <c r="I14" s="1"/>
  <c r="G24"/>
  <c r="I24" s="1"/>
  <c r="G25"/>
  <c r="I25" s="1"/>
  <c r="G26"/>
  <c r="G28"/>
  <c r="I28" s="1"/>
  <c r="G29"/>
  <c r="I29" s="1"/>
  <c r="G30"/>
  <c r="I30" s="1"/>
  <c r="G35"/>
  <c r="I35" s="1"/>
  <c r="G36"/>
  <c r="I36" s="1"/>
  <c r="G41"/>
  <c r="I41" s="1"/>
  <c r="G48"/>
  <c r="I48" s="1"/>
  <c r="G63"/>
  <c r="I63" s="1"/>
  <c r="G65"/>
  <c r="G74"/>
  <c r="I74" s="1"/>
  <c r="G75"/>
  <c r="I75" s="1"/>
  <c r="G76"/>
  <c r="I76" s="1"/>
  <c r="G78"/>
  <c r="G80"/>
  <c r="G81"/>
  <c r="I81" s="1"/>
  <c r="G82"/>
  <c r="G84"/>
  <c r="I84" s="1"/>
  <c r="G86"/>
  <c r="I86" s="1"/>
  <c r="G92"/>
  <c r="I92" s="1"/>
  <c r="G100"/>
  <c r="G101"/>
  <c r="I101" s="1"/>
  <c r="G102"/>
  <c r="I102" s="1"/>
  <c r="G109"/>
  <c r="I109" s="1"/>
  <c r="G116"/>
  <c r="I116" s="1"/>
  <c r="G117"/>
  <c r="I117" s="1"/>
  <c r="G118"/>
  <c r="G119"/>
  <c r="I119" s="1"/>
  <c r="G120"/>
  <c r="I120" s="1"/>
  <c r="G123"/>
  <c r="I123" s="1"/>
  <c r="G124"/>
  <c r="I124" s="1"/>
  <c r="G130"/>
  <c r="I130" s="1"/>
  <c r="G134"/>
  <c r="I134" s="1"/>
  <c r="G137"/>
  <c r="I137" s="1"/>
  <c r="G140"/>
  <c r="I140" s="1"/>
  <c r="G150"/>
  <c r="I150" s="1"/>
  <c r="G154"/>
  <c r="I154" s="1"/>
  <c r="G161"/>
  <c r="G162"/>
  <c r="I162" s="1"/>
  <c r="G172"/>
  <c r="I172" s="1"/>
  <c r="G180"/>
  <c r="I180" s="1"/>
  <c r="G196"/>
  <c r="I196" s="1"/>
  <c r="G207"/>
  <c r="I207" s="1"/>
  <c r="G209"/>
  <c r="I209" s="1"/>
</calcChain>
</file>

<file path=xl/sharedStrings.xml><?xml version="1.0" encoding="utf-8"?>
<sst xmlns="http://schemas.openxmlformats.org/spreadsheetml/2006/main" count="1281" uniqueCount="523">
  <si>
    <t>Br.indeksa</t>
  </si>
  <si>
    <t>PREZIME</t>
  </si>
  <si>
    <t>IME</t>
  </si>
  <si>
    <t>KOLOKVIJUM</t>
  </si>
  <si>
    <t>SEMINARSKI RAD</t>
  </si>
  <si>
    <t>PRISUSTVO</t>
  </si>
  <si>
    <t>PREDISPITNI P.</t>
  </si>
  <si>
    <t>ISPIT</t>
  </si>
  <si>
    <t>UKUPNO</t>
  </si>
  <si>
    <t>OCENA</t>
  </si>
  <si>
    <t>38/14PB</t>
  </si>
  <si>
    <t>Abramović</t>
  </si>
  <si>
    <t>Luka</t>
  </si>
  <si>
    <t/>
  </si>
  <si>
    <t>132/14TR</t>
  </si>
  <si>
    <t>Ago</t>
  </si>
  <si>
    <t>Andrea</t>
  </si>
  <si>
    <t>8/14FR</t>
  </si>
  <si>
    <t>Aksić</t>
  </si>
  <si>
    <t>Dragan</t>
  </si>
  <si>
    <t>53/14PB</t>
  </si>
  <si>
    <t>Andrić</t>
  </si>
  <si>
    <t>Vesna</t>
  </si>
  <si>
    <t>184/14TR</t>
  </si>
  <si>
    <t>Antić</t>
  </si>
  <si>
    <t>Aleksandra</t>
  </si>
  <si>
    <t>114/14FR</t>
  </si>
  <si>
    <t>Jelena</t>
  </si>
  <si>
    <t>155/14TR</t>
  </si>
  <si>
    <t>Arsenović</t>
  </si>
  <si>
    <t>Anđela</t>
  </si>
  <si>
    <t>41/14FR</t>
  </si>
  <si>
    <t>Arsovska</t>
  </si>
  <si>
    <t>Tamara</t>
  </si>
  <si>
    <t>129/14TR</t>
  </si>
  <si>
    <t>Avakumović</t>
  </si>
  <si>
    <t>114/14TR</t>
  </si>
  <si>
    <t>Avdalović</t>
  </si>
  <si>
    <t>Mladen</t>
  </si>
  <si>
    <t>16/14TH</t>
  </si>
  <si>
    <t>Avramov</t>
  </si>
  <si>
    <t>Kristina</t>
  </si>
  <si>
    <t>143/14TR</t>
  </si>
  <si>
    <t>Babić</t>
  </si>
  <si>
    <t>Dejan</t>
  </si>
  <si>
    <t>67/14TH</t>
  </si>
  <si>
    <t>Jelica</t>
  </si>
  <si>
    <t>50/14TR</t>
  </si>
  <si>
    <t>Nevena</t>
  </si>
  <si>
    <t>69/14FR</t>
  </si>
  <si>
    <t>Bajić</t>
  </si>
  <si>
    <t>Nataša</t>
  </si>
  <si>
    <t>106/14TH</t>
  </si>
  <si>
    <t>Balać</t>
  </si>
  <si>
    <t>39/14TR</t>
  </si>
  <si>
    <t>Barać</t>
  </si>
  <si>
    <t>154/14TR</t>
  </si>
  <si>
    <t>Barun</t>
  </si>
  <si>
    <t>102/14TR</t>
  </si>
  <si>
    <t>Bečkei</t>
  </si>
  <si>
    <t>Ariana</t>
  </si>
  <si>
    <t>104/14FR</t>
  </si>
  <si>
    <t>Belić</t>
  </si>
  <si>
    <t>Miljan</t>
  </si>
  <si>
    <t>13/14FR</t>
  </si>
  <si>
    <t>Bengin</t>
  </si>
  <si>
    <t>Marijana</t>
  </si>
  <si>
    <t>2/14TR</t>
  </si>
  <si>
    <t>Berić</t>
  </si>
  <si>
    <t>Zoran</t>
  </si>
  <si>
    <t>27/14TR</t>
  </si>
  <si>
    <t>Bjeličić</t>
  </si>
  <si>
    <t>137/14TR</t>
  </si>
  <si>
    <t>Blažić</t>
  </si>
  <si>
    <t>Marija</t>
  </si>
  <si>
    <t>47/14FR</t>
  </si>
  <si>
    <t>Bogdanović</t>
  </si>
  <si>
    <t>Milica</t>
  </si>
  <si>
    <t>15/14TH</t>
  </si>
  <si>
    <t>Bogojević</t>
  </si>
  <si>
    <t>Vladimir</t>
  </si>
  <si>
    <t>13/14TR</t>
  </si>
  <si>
    <t>Bohuš</t>
  </si>
  <si>
    <t>Ivana</t>
  </si>
  <si>
    <t>116/14FR</t>
  </si>
  <si>
    <t>Bomeštar</t>
  </si>
  <si>
    <t>Petar</t>
  </si>
  <si>
    <t>18/14PB</t>
  </si>
  <si>
    <t>Boškan</t>
  </si>
  <si>
    <t>Željka</t>
  </si>
  <si>
    <t>61/14TH</t>
  </si>
  <si>
    <t>Boškov</t>
  </si>
  <si>
    <t>Miodrag</t>
  </si>
  <si>
    <t>2/14PB</t>
  </si>
  <si>
    <t>Bošković</t>
  </si>
  <si>
    <t>15/14FR</t>
  </si>
  <si>
    <t>Brankov</t>
  </si>
  <si>
    <t>Ljiljana</t>
  </si>
  <si>
    <t>22/14TR</t>
  </si>
  <si>
    <t>Bratić</t>
  </si>
  <si>
    <t>54/14TH</t>
  </si>
  <si>
    <t>Brdar</t>
  </si>
  <si>
    <t>Dragana</t>
  </si>
  <si>
    <t>121/14FR</t>
  </si>
  <si>
    <t>Matteo</t>
  </si>
  <si>
    <t>53/14FR</t>
  </si>
  <si>
    <t>Brdarić</t>
  </si>
  <si>
    <t>Bojana</t>
  </si>
  <si>
    <t>43/14PB</t>
  </si>
  <si>
    <t>Brkić</t>
  </si>
  <si>
    <t>4/14FR</t>
  </si>
  <si>
    <t>Dušan</t>
  </si>
  <si>
    <t>21/14TH</t>
  </si>
  <si>
    <t>Milana</t>
  </si>
  <si>
    <t>106/14TR</t>
  </si>
  <si>
    <t>Budimirović</t>
  </si>
  <si>
    <t>Nenad</t>
  </si>
  <si>
    <t>86/14TR</t>
  </si>
  <si>
    <t>Bukvić</t>
  </si>
  <si>
    <t>Marko</t>
  </si>
  <si>
    <t>89/14FR</t>
  </si>
  <si>
    <t>Bunčić</t>
  </si>
  <si>
    <t>Jovana</t>
  </si>
  <si>
    <t>79/14TH</t>
  </si>
  <si>
    <t>Bundalo</t>
  </si>
  <si>
    <t>Dajana</t>
  </si>
  <si>
    <t>108/14TH</t>
  </si>
  <si>
    <t>Crnčević</t>
  </si>
  <si>
    <t>Nemanja</t>
  </si>
  <si>
    <t>20/14TH</t>
  </si>
  <si>
    <t>Cvjetičanin</t>
  </si>
  <si>
    <t>Ana</t>
  </si>
  <si>
    <t>63/14TH</t>
  </si>
  <si>
    <t>Cvjetković</t>
  </si>
  <si>
    <t>Dejana</t>
  </si>
  <si>
    <t>79/14FR</t>
  </si>
  <si>
    <t>Čečuk</t>
  </si>
  <si>
    <t>31/14FR</t>
  </si>
  <si>
    <t>Černak</t>
  </si>
  <si>
    <t>4/14PB</t>
  </si>
  <si>
    <t>Čojanović</t>
  </si>
  <si>
    <t>92/14TH</t>
  </si>
  <si>
    <t>Čordar</t>
  </si>
  <si>
    <t>Ninoslava</t>
  </si>
  <si>
    <t>32/14PB</t>
  </si>
  <si>
    <t>Čortan</t>
  </si>
  <si>
    <t>Olivera</t>
  </si>
  <si>
    <t>55/14PB</t>
  </si>
  <si>
    <t>Čortanovački</t>
  </si>
  <si>
    <t>Aleksandar</t>
  </si>
  <si>
    <t>9/14FR</t>
  </si>
  <si>
    <t>Ćorković</t>
  </si>
  <si>
    <t>173/14TR</t>
  </si>
  <si>
    <t>Dangubić</t>
  </si>
  <si>
    <t>100/14TR</t>
  </si>
  <si>
    <t>Danilov</t>
  </si>
  <si>
    <t>61/14PB</t>
  </si>
  <si>
    <t>DEBELJAČKI</t>
  </si>
  <si>
    <t>MILANA</t>
  </si>
  <si>
    <t>62/14PB</t>
  </si>
  <si>
    <t>DEDEIĆ</t>
  </si>
  <si>
    <t>BRANKO</t>
  </si>
  <si>
    <t>98/14TR</t>
  </si>
  <si>
    <t>Delić</t>
  </si>
  <si>
    <t>Milan</t>
  </si>
  <si>
    <t>64/14TR</t>
  </si>
  <si>
    <t>Depčinski</t>
  </si>
  <si>
    <t>Srna</t>
  </si>
  <si>
    <t>37/14TR</t>
  </si>
  <si>
    <t>Deretić</t>
  </si>
  <si>
    <t>Filip</t>
  </si>
  <si>
    <t>119/14TR</t>
  </si>
  <si>
    <t>117/14TR</t>
  </si>
  <si>
    <t>Despotović</t>
  </si>
  <si>
    <t>Vedran</t>
  </si>
  <si>
    <t>128/14TR</t>
  </si>
  <si>
    <t>Dević</t>
  </si>
  <si>
    <t>Ilija</t>
  </si>
  <si>
    <t>65/14FR</t>
  </si>
  <si>
    <t>Devrnja</t>
  </si>
  <si>
    <t>25/14TH</t>
  </si>
  <si>
    <t>Devušić</t>
  </si>
  <si>
    <t>119/14FR</t>
  </si>
  <si>
    <t>Dmitrašinović</t>
  </si>
  <si>
    <t>Sanja</t>
  </si>
  <si>
    <t>28/14TR</t>
  </si>
  <si>
    <t>Dopuđ</t>
  </si>
  <si>
    <t>Gordana</t>
  </si>
  <si>
    <t>21/14FR</t>
  </si>
  <si>
    <t>Dragaš</t>
  </si>
  <si>
    <t>Isidora</t>
  </si>
  <si>
    <t>83/14FR</t>
  </si>
  <si>
    <t>Dragić</t>
  </si>
  <si>
    <t>18/14FR</t>
  </si>
  <si>
    <t>Dragićević</t>
  </si>
  <si>
    <t>Ružica</t>
  </si>
  <si>
    <t>30/14TR</t>
  </si>
  <si>
    <t>Dragišić</t>
  </si>
  <si>
    <t>Nikola</t>
  </si>
  <si>
    <t>78/14TH</t>
  </si>
  <si>
    <t>Dragnić</t>
  </si>
  <si>
    <t>Maja</t>
  </si>
  <si>
    <t>4/14TH</t>
  </si>
  <si>
    <t>Dragović</t>
  </si>
  <si>
    <t>33/14PB</t>
  </si>
  <si>
    <t>Drinić</t>
  </si>
  <si>
    <t>Goran</t>
  </si>
  <si>
    <t>23/14TR</t>
  </si>
  <si>
    <t>Dubenko</t>
  </si>
  <si>
    <t>Danijela</t>
  </si>
  <si>
    <t>179/14TR</t>
  </si>
  <si>
    <t>DUDIĆ</t>
  </si>
  <si>
    <t>DAMIR</t>
  </si>
  <si>
    <t>39/14TH</t>
  </si>
  <si>
    <t>Dupljanin</t>
  </si>
  <si>
    <t>59/14FR</t>
  </si>
  <si>
    <t>Duroška</t>
  </si>
  <si>
    <t>Katarina</t>
  </si>
  <si>
    <t>29/14TR</t>
  </si>
  <si>
    <t>Đajić</t>
  </si>
  <si>
    <t>Lazar</t>
  </si>
  <si>
    <t>41/14TR</t>
  </si>
  <si>
    <t>Željana</t>
  </si>
  <si>
    <t>6/14TH</t>
  </si>
  <si>
    <t>Đeri</t>
  </si>
  <si>
    <t>Sabina</t>
  </si>
  <si>
    <t>121/14TR</t>
  </si>
  <si>
    <t>Đokić</t>
  </si>
  <si>
    <t>19/14FR</t>
  </si>
  <si>
    <t>Krstina</t>
  </si>
  <si>
    <t>183/14TR</t>
  </si>
  <si>
    <t>ĐOMLIJA</t>
  </si>
  <si>
    <t>DRAGANA</t>
  </si>
  <si>
    <t>22/14FR</t>
  </si>
  <si>
    <t>Đorđević</t>
  </si>
  <si>
    <t>Milka</t>
  </si>
  <si>
    <t>56/14PB</t>
  </si>
  <si>
    <t>Nela</t>
  </si>
  <si>
    <t>41/14TH</t>
  </si>
  <si>
    <t>Đukanović</t>
  </si>
  <si>
    <t>17/14TH</t>
  </si>
  <si>
    <t>Vanja</t>
  </si>
  <si>
    <t>113/14TR</t>
  </si>
  <si>
    <t>Đukić</t>
  </si>
  <si>
    <t>124/14TR</t>
  </si>
  <si>
    <t>Radomir</t>
  </si>
  <si>
    <t>22/14TH</t>
  </si>
  <si>
    <t>Đurđev</t>
  </si>
  <si>
    <t>68/14FR</t>
  </si>
  <si>
    <t>Đuričić</t>
  </si>
  <si>
    <t>99/14TR</t>
  </si>
  <si>
    <t>Đurić</t>
  </si>
  <si>
    <t>95/14FR</t>
  </si>
  <si>
    <t>Stefan</t>
  </si>
  <si>
    <t>2/14FR</t>
  </si>
  <si>
    <t>Đurovka</t>
  </si>
  <si>
    <t>131/14TR</t>
  </si>
  <si>
    <t>Elek</t>
  </si>
  <si>
    <t>43/14FR</t>
  </si>
  <si>
    <t>Elor</t>
  </si>
  <si>
    <t>43/14TH</t>
  </si>
  <si>
    <t>Erdelji</t>
  </si>
  <si>
    <t>Emina</t>
  </si>
  <si>
    <t>75/14TR</t>
  </si>
  <si>
    <t>Erić</t>
  </si>
  <si>
    <t>87/14FR</t>
  </si>
  <si>
    <t>Farago</t>
  </si>
  <si>
    <t>Emeše</t>
  </si>
  <si>
    <t>42/14TR</t>
  </si>
  <si>
    <t>Fejdi</t>
  </si>
  <si>
    <t>Boris</t>
  </si>
  <si>
    <t>95/14TR</t>
  </si>
  <si>
    <t>Filipendić</t>
  </si>
  <si>
    <t>Jovan</t>
  </si>
  <si>
    <t>105/14FR</t>
  </si>
  <si>
    <t>Frajs</t>
  </si>
  <si>
    <t>9/14TH</t>
  </si>
  <si>
    <t>Gagić</t>
  </si>
  <si>
    <t>21/14PB</t>
  </si>
  <si>
    <t>Gajin</t>
  </si>
  <si>
    <t>Radoslava</t>
  </si>
  <si>
    <t>122/14FR</t>
  </si>
  <si>
    <t>Gaković</t>
  </si>
  <si>
    <t>Danica</t>
  </si>
  <si>
    <t>125/14FR</t>
  </si>
  <si>
    <t>Gašić</t>
  </si>
  <si>
    <t>23/14PB</t>
  </si>
  <si>
    <t>Gavrančić</t>
  </si>
  <si>
    <t>Irina</t>
  </si>
  <si>
    <t>52/14TR</t>
  </si>
  <si>
    <t>Ivan</t>
  </si>
  <si>
    <t>58/14TR</t>
  </si>
  <si>
    <t>Gilić</t>
  </si>
  <si>
    <t>42/14TH</t>
  </si>
  <si>
    <t>Gostović</t>
  </si>
  <si>
    <t>19/14TH</t>
  </si>
  <si>
    <t>Granolić</t>
  </si>
  <si>
    <t>Tatjana</t>
  </si>
  <si>
    <t>7/14TH</t>
  </si>
  <si>
    <t>Grčanac</t>
  </si>
  <si>
    <t>Teodora</t>
  </si>
  <si>
    <t>63/14FR</t>
  </si>
  <si>
    <t>Grgić</t>
  </si>
  <si>
    <t>65/14TH</t>
  </si>
  <si>
    <t>Grujičić</t>
  </si>
  <si>
    <t>Borisav</t>
  </si>
  <si>
    <t>48/14TH</t>
  </si>
  <si>
    <t>Gudurić</t>
  </si>
  <si>
    <t>93/14FR</t>
  </si>
  <si>
    <t>Gužvica</t>
  </si>
  <si>
    <t>10/14FR</t>
  </si>
  <si>
    <t>Gvoka</t>
  </si>
  <si>
    <t>82/14TR</t>
  </si>
  <si>
    <t>Hajnal</t>
  </si>
  <si>
    <t>Ana Marija</t>
  </si>
  <si>
    <t>50/14TH</t>
  </si>
  <si>
    <t>Horvat</t>
  </si>
  <si>
    <t>Marina</t>
  </si>
  <si>
    <t>55/14TH</t>
  </si>
  <si>
    <t>Hrnčar</t>
  </si>
  <si>
    <t>71/14TR</t>
  </si>
  <si>
    <t>Ickov</t>
  </si>
  <si>
    <t>5/14TR</t>
  </si>
  <si>
    <t>Ilić</t>
  </si>
  <si>
    <t>116/14TR</t>
  </si>
  <si>
    <t>Višnja</t>
  </si>
  <si>
    <t>106/14FR</t>
  </si>
  <si>
    <t>Ilinčić</t>
  </si>
  <si>
    <t>16/14TR</t>
  </si>
  <si>
    <t>Ivančević</t>
  </si>
  <si>
    <t>17/14FR</t>
  </si>
  <si>
    <t>Ivetić</t>
  </si>
  <si>
    <t>102/14TH</t>
  </si>
  <si>
    <t>Jakić</t>
  </si>
  <si>
    <t>Stanislav</t>
  </si>
  <si>
    <t>31/14TH</t>
  </si>
  <si>
    <t>Jakši</t>
  </si>
  <si>
    <t>Brankica</t>
  </si>
  <si>
    <t>171/14TR</t>
  </si>
  <si>
    <t>Janković</t>
  </si>
  <si>
    <t>Bojan</t>
  </si>
  <si>
    <t>29/14FR</t>
  </si>
  <si>
    <t>108/14TR</t>
  </si>
  <si>
    <t>Janjatović</t>
  </si>
  <si>
    <t>40/14FR</t>
  </si>
  <si>
    <t>Janjić</t>
  </si>
  <si>
    <t>18/14TR</t>
  </si>
  <si>
    <t>Janjuš</t>
  </si>
  <si>
    <t>11/14FR</t>
  </si>
  <si>
    <t>24/14FR</t>
  </si>
  <si>
    <t>Jazavac</t>
  </si>
  <si>
    <t>71/14TH</t>
  </si>
  <si>
    <t>Jegarski</t>
  </si>
  <si>
    <t>71/14FR</t>
  </si>
  <si>
    <t>Jekić</t>
  </si>
  <si>
    <t>97/14TH</t>
  </si>
  <si>
    <t>Jelić</t>
  </si>
  <si>
    <t>115/14TR</t>
  </si>
  <si>
    <t>Jokić</t>
  </si>
  <si>
    <t>32/14TH</t>
  </si>
  <si>
    <t>Josimović</t>
  </si>
  <si>
    <t>100/14TH</t>
  </si>
  <si>
    <t>Jovančević</t>
  </si>
  <si>
    <t>Igor</t>
  </si>
  <si>
    <t>140/14FR</t>
  </si>
  <si>
    <t>JOVANČIĆ</t>
  </si>
  <si>
    <t>MILOŠ</t>
  </si>
  <si>
    <t>34/14FR</t>
  </si>
  <si>
    <t>Jovanović</t>
  </si>
  <si>
    <t>6/14TR</t>
  </si>
  <si>
    <t>Jovelić</t>
  </si>
  <si>
    <t>113/14FR</t>
  </si>
  <si>
    <t>Jovetić</t>
  </si>
  <si>
    <t>141/14TR</t>
  </si>
  <si>
    <t>Jović</t>
  </si>
  <si>
    <t>Jasmina</t>
  </si>
  <si>
    <t>151/14TR</t>
  </si>
  <si>
    <t>Jovišić</t>
  </si>
  <si>
    <t>1/14PB</t>
  </si>
  <si>
    <t>Jovković</t>
  </si>
  <si>
    <t>70/14TR</t>
  </si>
  <si>
    <t>Juhas</t>
  </si>
  <si>
    <t>Nađa</t>
  </si>
  <si>
    <t>3/14PB</t>
  </si>
  <si>
    <t>Kahriman</t>
  </si>
  <si>
    <t>Slobodan</t>
  </si>
  <si>
    <t>12/14TR</t>
  </si>
  <si>
    <t>Kanja</t>
  </si>
  <si>
    <t>1/14FR</t>
  </si>
  <si>
    <t>Karajanković</t>
  </si>
  <si>
    <t>96/14TR</t>
  </si>
  <si>
    <t>Karan</t>
  </si>
  <si>
    <t>153/14TR</t>
  </si>
  <si>
    <t>Karanović</t>
  </si>
  <si>
    <t>159/14TR</t>
  </si>
  <si>
    <t>Kastratović</t>
  </si>
  <si>
    <t>Biljana</t>
  </si>
  <si>
    <t>42/14PB</t>
  </si>
  <si>
    <t>79/14TR</t>
  </si>
  <si>
    <t>Katić</t>
  </si>
  <si>
    <t>Nina</t>
  </si>
  <si>
    <t>61/14FR</t>
  </si>
  <si>
    <t>Keravica</t>
  </si>
  <si>
    <t>139/14FR</t>
  </si>
  <si>
    <t>Kerkez</t>
  </si>
  <si>
    <t>40/14TH</t>
  </si>
  <si>
    <t>Kiza</t>
  </si>
  <si>
    <t>Minja</t>
  </si>
  <si>
    <t>14/14TR</t>
  </si>
  <si>
    <t>Klincov</t>
  </si>
  <si>
    <t>38/14FR</t>
  </si>
  <si>
    <t>Knežević</t>
  </si>
  <si>
    <t>58/14TH</t>
  </si>
  <si>
    <t>Đurđina</t>
  </si>
  <si>
    <t>81/14TH</t>
  </si>
  <si>
    <t>Kobas</t>
  </si>
  <si>
    <t>12/14TH</t>
  </si>
  <si>
    <t>Koči</t>
  </si>
  <si>
    <t>Otilia</t>
  </si>
  <si>
    <t>126/14FR</t>
  </si>
  <si>
    <t>Kočović</t>
  </si>
  <si>
    <t>3/14FR</t>
  </si>
  <si>
    <t>Mandić</t>
  </si>
  <si>
    <t>94/14FR</t>
  </si>
  <si>
    <t>123/13FR</t>
  </si>
  <si>
    <t>Nikolić</t>
  </si>
  <si>
    <t>160/14TR</t>
  </si>
  <si>
    <t>Palinkaš</t>
  </si>
  <si>
    <t>23/14TH</t>
  </si>
  <si>
    <t>Pavlović</t>
  </si>
  <si>
    <t>16/14FR</t>
  </si>
  <si>
    <t>Petrin</t>
  </si>
  <si>
    <t>161/14TR</t>
  </si>
  <si>
    <t>Regodić</t>
  </si>
  <si>
    <t>183/12TR</t>
  </si>
  <si>
    <t>Tomić</t>
  </si>
  <si>
    <t>113/14TH</t>
  </si>
  <si>
    <t>Tot-Brešćanski</t>
  </si>
  <si>
    <t>Hajdi</t>
  </si>
  <si>
    <t>145/12FR</t>
  </si>
  <si>
    <t>Uroš</t>
  </si>
  <si>
    <t>127/14TR</t>
  </si>
  <si>
    <t>112/14FR</t>
  </si>
  <si>
    <t>Marković</t>
  </si>
  <si>
    <t>Snežana</t>
  </si>
  <si>
    <t>21/12PB</t>
  </si>
  <si>
    <t>Mihić</t>
  </si>
  <si>
    <t>Branislava</t>
  </si>
  <si>
    <t>52/14FR</t>
  </si>
  <si>
    <t>Popović</t>
  </si>
  <si>
    <t>186/12TR</t>
  </si>
  <si>
    <t>49/14PB</t>
  </si>
  <si>
    <t>Porobić</t>
  </si>
  <si>
    <t>89/11RE</t>
  </si>
  <si>
    <t>Bodroža</t>
  </si>
  <si>
    <t>137/11FR</t>
  </si>
  <si>
    <t>Mudri</t>
  </si>
  <si>
    <t>37/13PB</t>
  </si>
  <si>
    <t>Novkovic</t>
  </si>
  <si>
    <t>25/13TH</t>
  </si>
  <si>
    <t>Pajic</t>
  </si>
  <si>
    <t>60/14TH</t>
  </si>
  <si>
    <t>Petrovic</t>
  </si>
  <si>
    <t>144/14TR</t>
  </si>
  <si>
    <t>Rablov</t>
  </si>
  <si>
    <t>13/14PB</t>
  </si>
  <si>
    <t>Rodic</t>
  </si>
  <si>
    <t>Dijana</t>
  </si>
  <si>
    <t>41/11th</t>
  </si>
  <si>
    <t>Sihadi</t>
  </si>
  <si>
    <t>Damjan</t>
  </si>
  <si>
    <t>130/14TR</t>
  </si>
  <si>
    <t>Vujic</t>
  </si>
  <si>
    <t>37/14TH</t>
  </si>
  <si>
    <t>Vujovic</t>
  </si>
  <si>
    <t>Suzana</t>
  </si>
  <si>
    <t>181/12FR</t>
  </si>
  <si>
    <t>Lalic</t>
  </si>
  <si>
    <t>74/13FR</t>
  </si>
  <si>
    <t>Misic</t>
  </si>
  <si>
    <t>Natalija</t>
  </si>
  <si>
    <t>202/13FR</t>
  </si>
  <si>
    <t>Radic</t>
  </si>
  <si>
    <t>47/13FR</t>
  </si>
  <si>
    <t>Sremac</t>
  </si>
  <si>
    <t>Sandra</t>
  </si>
  <si>
    <t>46/11PB</t>
  </si>
  <si>
    <t>Vasovic</t>
  </si>
  <si>
    <t>117/14FR</t>
  </si>
  <si>
    <t>Kovač</t>
  </si>
  <si>
    <t>168/14TR</t>
  </si>
  <si>
    <t>Malešević</t>
  </si>
  <si>
    <t>Ivona</t>
  </si>
  <si>
    <t>78/14TR</t>
  </si>
  <si>
    <t>Savović</t>
  </si>
  <si>
    <t>43/14TR</t>
  </si>
  <si>
    <t>Zelenković</t>
  </si>
  <si>
    <t>84/12TR</t>
  </si>
  <si>
    <t>Uzelac</t>
  </si>
  <si>
    <t>60/14TR</t>
  </si>
  <si>
    <t>Marić</t>
  </si>
  <si>
    <t>Željko</t>
  </si>
  <si>
    <t>22/12PB</t>
  </si>
  <si>
    <t>Živanović</t>
  </si>
  <si>
    <t xml:space="preserve"> </t>
  </si>
  <si>
    <t>195/13TR</t>
  </si>
  <si>
    <t>Vasiljević</t>
  </si>
  <si>
    <t>124/12TR</t>
  </si>
  <si>
    <t>38/12TR</t>
  </si>
  <si>
    <t>93/12FR</t>
  </si>
  <si>
    <t>Radojević</t>
  </si>
  <si>
    <t>88/13PB</t>
  </si>
  <si>
    <t>Topalov</t>
  </si>
  <si>
    <t>67/14TR</t>
  </si>
  <si>
    <t>Mijatov</t>
  </si>
  <si>
    <t>51/08PB</t>
  </si>
  <si>
    <t>Lanić</t>
  </si>
  <si>
    <t>KNS</t>
  </si>
  <si>
    <t>134/12TR</t>
  </si>
  <si>
    <t>211/11TR</t>
  </si>
  <si>
    <t>Arsić</t>
  </si>
  <si>
    <t>98/14FR</t>
  </si>
  <si>
    <t>Krstić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</si>
</sst>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9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0504D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42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8" applyNumberFormat="0" applyAlignment="0" applyProtection="0"/>
    <xf numFmtId="0" fontId="2" fillId="7" borderId="11" applyNumberFormat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8" applyNumberFormat="0" applyAlignment="0" applyProtection="0"/>
    <xf numFmtId="0" fontId="15" fillId="0" borderId="10" applyNumberFormat="0" applyFill="0" applyAlignment="0" applyProtection="0"/>
    <xf numFmtId="0" fontId="11" fillId="4" borderId="0" applyNumberFormat="0" applyBorder="0" applyAlignment="0" applyProtection="0"/>
    <xf numFmtId="0" fontId="4" fillId="8" borderId="12" applyNumberFormat="0" applyFont="0" applyAlignment="0" applyProtection="0"/>
    <xf numFmtId="0" fontId="13" fillId="6" borderId="9" applyNumberFormat="0" applyAlignment="0" applyProtection="0"/>
    <xf numFmtId="0" fontId="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left"/>
    </xf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2" fillId="7" borderId="11" xfId="27"/>
    <xf numFmtId="0" fontId="20" fillId="7" borderId="11" xfId="27" applyFont="1"/>
    <xf numFmtId="0" fontId="20" fillId="13" borderId="17" xfId="20" applyFont="1" applyBorder="1" applyAlignment="1">
      <alignment horizontal="left"/>
    </xf>
    <xf numFmtId="0" fontId="20" fillId="13" borderId="18" xfId="20" applyFont="1" applyBorder="1" applyAlignment="1">
      <alignment horizontal="left"/>
    </xf>
    <xf numFmtId="0" fontId="20" fillId="13" borderId="2" xfId="20" applyFont="1" applyBorder="1" applyAlignment="1">
      <alignment horizontal="left"/>
    </xf>
    <xf numFmtId="0" fontId="20" fillId="13" borderId="3" xfId="20" applyFont="1" applyBorder="1" applyAlignment="1">
      <alignment horizontal="left"/>
    </xf>
    <xf numFmtId="0" fontId="21" fillId="0" borderId="16" xfId="0" applyFont="1" applyBorder="1"/>
    <xf numFmtId="0" fontId="22" fillId="0" borderId="16" xfId="0" applyFont="1" applyBorder="1"/>
    <xf numFmtId="0" fontId="2" fillId="7" borderId="19" xfId="27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7" borderId="23" xfId="27" applyBorder="1"/>
    <xf numFmtId="0" fontId="2" fillId="7" borderId="14" xfId="27" applyBorder="1"/>
    <xf numFmtId="0" fontId="0" fillId="0" borderId="14" xfId="0" applyFill="1" applyBorder="1"/>
    <xf numFmtId="0" fontId="21" fillId="0" borderId="1" xfId="0" applyFont="1" applyBorder="1"/>
    <xf numFmtId="0" fontId="21" fillId="0" borderId="14" xfId="0" applyFont="1" applyBorder="1"/>
    <xf numFmtId="0" fontId="23" fillId="0" borderId="14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16</xdr:col>
      <xdr:colOff>400050</xdr:colOff>
      <xdr:row>16</xdr:row>
      <xdr:rowOff>28575</xdr:rowOff>
    </xdr:to>
    <xdr:sp macro="" textlink="">
      <xdr:nvSpPr>
        <xdr:cNvPr id="3" name="TextBox 2"/>
        <xdr:cNvSpPr txBox="1"/>
      </xdr:nvSpPr>
      <xdr:spPr>
        <a:xfrm>
          <a:off x="7258050" y="609600"/>
          <a:ext cx="3448050" cy="25431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r-Latn-RS" sz="1100" b="1">
              <a:solidFill>
                <a:srgbClr val="FF0000"/>
              </a:solidFill>
            </a:rPr>
            <a:t>NAPOMENA:</a:t>
          </a:r>
        </a:p>
        <a:p>
          <a:pPr algn="l"/>
          <a:r>
            <a:rPr lang="sr-Latn-RS" sz="1100"/>
            <a:t>- </a:t>
          </a:r>
          <a:r>
            <a:rPr lang="sr-Latn-RS" sz="1100" b="1">
              <a:solidFill>
                <a:srgbClr val="FF0000"/>
              </a:solidFill>
            </a:rPr>
            <a:t>KOLOKVIJUM</a:t>
          </a:r>
          <a:r>
            <a:rPr lang="sr-Latn-RS" sz="1100"/>
            <a:t> JE POLOŽEN</a:t>
          </a:r>
          <a:r>
            <a:rPr lang="sr-Latn-RS" sz="1100" baseline="0"/>
            <a:t> UKOLIKO STUDENT OSTVARI </a:t>
          </a:r>
          <a:r>
            <a:rPr lang="sr-Latn-RS" sz="1100" b="1" baseline="0">
              <a:solidFill>
                <a:srgbClr val="FF0000"/>
              </a:solidFill>
            </a:rPr>
            <a:t>1</a:t>
          </a:r>
          <a:r>
            <a:rPr lang="en-US" sz="1100" b="1" baseline="0">
              <a:solidFill>
                <a:srgbClr val="FF0000"/>
              </a:solidFill>
            </a:rPr>
            <a:t>1</a:t>
          </a:r>
          <a:r>
            <a:rPr lang="sr-Latn-RS" sz="1100" b="1" baseline="0">
              <a:solidFill>
                <a:srgbClr val="FF0000"/>
              </a:solidFill>
            </a:rPr>
            <a:t> POENA.</a:t>
          </a:r>
          <a:endParaRPr lang="en-US" sz="1100" b="1" baseline="0">
            <a:solidFill>
              <a:srgbClr val="FF0000"/>
            </a:solidFill>
          </a:endParaRPr>
        </a:p>
        <a:p>
          <a:pPr algn="l"/>
          <a:r>
            <a:rPr lang="en-US" sz="1100" b="0" baseline="0">
              <a:solidFill>
                <a:schemeClr val="tx1"/>
              </a:solidFill>
            </a:rPr>
            <a:t>- SEMINARSKI RAD JE </a:t>
          </a:r>
          <a:r>
            <a:rPr lang="en-US" sz="1100" b="1" baseline="0">
              <a:solidFill>
                <a:srgbClr val="FF0000"/>
              </a:solidFill>
            </a:rPr>
            <a:t>OBAVEZAN.</a:t>
          </a:r>
          <a:endParaRPr lang="sr-Latn-RS" sz="1100" b="1" baseline="0">
            <a:solidFill>
              <a:srgbClr val="FF0000"/>
            </a:solidFill>
          </a:endParaRPr>
        </a:p>
        <a:p>
          <a:pPr algn="l"/>
          <a:r>
            <a:rPr lang="sr-Latn-RS" sz="1100" baseline="0"/>
            <a:t>- ZA </a:t>
          </a:r>
          <a:r>
            <a:rPr lang="sr-Latn-RS" sz="1100" b="1" baseline="0">
              <a:solidFill>
                <a:srgbClr val="FF0000"/>
              </a:solidFill>
            </a:rPr>
            <a:t>IZLAZAK NA ISPIT </a:t>
          </a:r>
          <a:r>
            <a:rPr lang="sr-Latn-RS" sz="1100" baseline="0"/>
            <a:t>JE NEOPHODNO DA OSTVARITE MINIMALNO </a:t>
          </a:r>
          <a:r>
            <a:rPr lang="en-US" sz="1100" b="1" baseline="0">
              <a:solidFill>
                <a:srgbClr val="FF0000"/>
              </a:solidFill>
            </a:rPr>
            <a:t>18</a:t>
          </a:r>
          <a:r>
            <a:rPr lang="sr-Latn-RS" sz="1100" b="1" baseline="0">
              <a:solidFill>
                <a:srgbClr val="FF0000"/>
              </a:solidFill>
            </a:rPr>
            <a:t> POENA.</a:t>
          </a:r>
        </a:p>
        <a:p>
          <a:pPr algn="l"/>
          <a:r>
            <a:rPr lang="sr-Latn-RS" sz="1100" baseline="0"/>
            <a:t>UKOLIKO STUDENT IZAĐE NA ISPIT, A NIJE OSTVARIO </a:t>
          </a:r>
          <a:r>
            <a:rPr lang="en-US" sz="1100" baseline="0"/>
            <a:t>18</a:t>
          </a:r>
          <a:r>
            <a:rPr lang="sr-Latn-RS" sz="1100" baseline="0"/>
            <a:t> POENA (MINIMALNO 1</a:t>
          </a:r>
          <a:r>
            <a:rPr lang="en-US" sz="1100" baseline="0"/>
            <a:t>1</a:t>
          </a:r>
          <a:r>
            <a:rPr lang="sr-Latn-RS" sz="1100" baseline="0"/>
            <a:t> NA KOL</a:t>
          </a:r>
          <a:r>
            <a:rPr lang="en-US" sz="1100" baseline="0"/>
            <a:t>O</a:t>
          </a:r>
          <a:r>
            <a:rPr lang="sr-Latn-RS" sz="1100" baseline="0"/>
            <a:t>KVIJUMU),RAD NEĆE BITI PREGLEDAN.</a:t>
          </a:r>
        </a:p>
        <a:p>
          <a:pPr algn="l"/>
          <a:r>
            <a:rPr lang="sr-Latn-RS" sz="1100" baseline="0"/>
            <a:t>- </a:t>
          </a:r>
          <a:r>
            <a:rPr lang="sr-Latn-RS" sz="1100" b="1" baseline="0">
              <a:solidFill>
                <a:srgbClr val="FF0000"/>
              </a:solidFill>
            </a:rPr>
            <a:t>ISPIT</a:t>
          </a:r>
          <a:r>
            <a:rPr lang="sr-Latn-RS" sz="1100" baseline="0"/>
            <a:t> JE POLOŽEN UKOLIKO STUDENT OSTVARI </a:t>
          </a:r>
          <a:r>
            <a:rPr lang="en-US" sz="1100" b="1" baseline="0">
              <a:solidFill>
                <a:srgbClr val="FF0000"/>
              </a:solidFill>
            </a:rPr>
            <a:t>33</a:t>
          </a:r>
          <a:r>
            <a:rPr lang="sr-Latn-RS" sz="1100" b="1" baseline="0">
              <a:solidFill>
                <a:srgbClr val="FF0000"/>
              </a:solidFill>
            </a:rPr>
            <a:t> POENA.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workbookViewId="0">
      <pane ySplit="1" topLeftCell="A2" activePane="bottomLeft" state="frozen"/>
      <selection pane="bottomLeft"/>
    </sheetView>
  </sheetViews>
  <sheetFormatPr defaultRowHeight="16.5" customHeight="1" thickTop="1" thickBottom="1"/>
  <cols>
    <col min="1" max="1" width="10.7109375" style="7" customWidth="1"/>
    <col min="2" max="2" width="11.85546875" customWidth="1"/>
    <col min="3" max="3" width="12.5703125" customWidth="1"/>
    <col min="4" max="4" width="9.7109375" customWidth="1"/>
  </cols>
  <sheetData>
    <row r="1" spans="1:18" s="2" customFormat="1" ht="15.75" customHeight="1" thickTop="1" thickBot="1">
      <c r="A1" s="8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</row>
    <row r="2" spans="1:18" ht="15.75" customHeight="1" thickTop="1" thickBot="1">
      <c r="A2" s="7" t="s">
        <v>10</v>
      </c>
      <c r="B2" s="6" t="s">
        <v>11</v>
      </c>
      <c r="C2" s="6" t="s">
        <v>12</v>
      </c>
      <c r="D2" s="4" t="s">
        <v>13</v>
      </c>
      <c r="E2" s="3" t="s">
        <v>13</v>
      </c>
      <c r="F2" s="3" t="s">
        <v>13</v>
      </c>
      <c r="G2" s="3" t="s">
        <v>13</v>
      </c>
      <c r="H2" s="3" t="s">
        <v>13</v>
      </c>
      <c r="I2" s="3" t="s">
        <v>13</v>
      </c>
      <c r="J2" s="3" t="s">
        <v>13</v>
      </c>
      <c r="K2" t="s">
        <v>13</v>
      </c>
      <c r="L2" t="s">
        <v>13</v>
      </c>
      <c r="M2" t="s">
        <v>13</v>
      </c>
      <c r="N2" t="s">
        <v>13</v>
      </c>
      <c r="O2" t="s">
        <v>13</v>
      </c>
      <c r="P2" t="s">
        <v>13</v>
      </c>
      <c r="Q2" t="s">
        <v>13</v>
      </c>
      <c r="R2" t="s">
        <v>13</v>
      </c>
    </row>
    <row r="3" spans="1:18" ht="16.5" customHeight="1" thickTop="1" thickBot="1">
      <c r="A3" s="7" t="s">
        <v>14</v>
      </c>
      <c r="B3" s="6" t="s">
        <v>15</v>
      </c>
      <c r="C3" s="6" t="s">
        <v>16</v>
      </c>
      <c r="D3" s="5">
        <v>11</v>
      </c>
      <c r="E3" s="1">
        <v>7</v>
      </c>
      <c r="F3" s="1">
        <v>5</v>
      </c>
      <c r="G3" s="1">
        <f>D3+E3+F3</f>
        <v>23</v>
      </c>
      <c r="H3" s="1">
        <v>33</v>
      </c>
      <c r="I3" s="1">
        <f>G3+H3</f>
        <v>56</v>
      </c>
      <c r="J3" s="1">
        <v>6</v>
      </c>
      <c r="K3" t="s">
        <v>13</v>
      </c>
      <c r="L3" t="s">
        <v>13</v>
      </c>
      <c r="M3" t="s">
        <v>13</v>
      </c>
      <c r="N3" t="s">
        <v>13</v>
      </c>
      <c r="O3" t="s">
        <v>13</v>
      </c>
      <c r="P3" t="s">
        <v>13</v>
      </c>
      <c r="Q3" t="s">
        <v>13</v>
      </c>
      <c r="R3" t="s">
        <v>13</v>
      </c>
    </row>
    <row r="4" spans="1:18" ht="16.5" customHeight="1" thickTop="1" thickBot="1">
      <c r="A4" s="7" t="s">
        <v>17</v>
      </c>
      <c r="B4" s="6" t="s">
        <v>18</v>
      </c>
      <c r="C4" s="6" t="s">
        <v>19</v>
      </c>
      <c r="D4" s="5">
        <v>11</v>
      </c>
      <c r="E4" s="1">
        <v>9</v>
      </c>
      <c r="F4" s="1">
        <v>5</v>
      </c>
      <c r="G4" s="1">
        <f t="shared" ref="G4:G65" si="0">D4+E4+F4</f>
        <v>25</v>
      </c>
      <c r="H4" s="1" t="s">
        <v>13</v>
      </c>
      <c r="I4" s="1"/>
      <c r="J4" s="1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</row>
    <row r="5" spans="1:18" ht="16.5" customHeight="1" thickTop="1" thickBot="1">
      <c r="A5" s="7" t="s">
        <v>20</v>
      </c>
      <c r="B5" s="6" t="s">
        <v>21</v>
      </c>
      <c r="C5" s="6" t="s">
        <v>22</v>
      </c>
      <c r="D5" s="5" t="s">
        <v>13</v>
      </c>
      <c r="E5" s="1" t="s">
        <v>13</v>
      </c>
      <c r="F5" s="1" t="s">
        <v>13</v>
      </c>
      <c r="G5" s="1"/>
      <c r="H5" s="1" t="s">
        <v>13</v>
      </c>
      <c r="I5" s="1"/>
      <c r="J5" s="1" t="s">
        <v>13</v>
      </c>
      <c r="K5" t="s">
        <v>13</v>
      </c>
      <c r="L5" t="s">
        <v>13</v>
      </c>
      <c r="M5" t="s">
        <v>13</v>
      </c>
      <c r="N5" t="s">
        <v>13</v>
      </c>
      <c r="O5" t="s">
        <v>13</v>
      </c>
      <c r="P5" t="s">
        <v>13</v>
      </c>
      <c r="Q5" t="s">
        <v>13</v>
      </c>
      <c r="R5" t="s">
        <v>13</v>
      </c>
    </row>
    <row r="6" spans="1:18" ht="16.5" customHeight="1" thickTop="1" thickBot="1">
      <c r="A6" s="7" t="s">
        <v>23</v>
      </c>
      <c r="B6" s="6" t="s">
        <v>24</v>
      </c>
      <c r="C6" s="6" t="s">
        <v>25</v>
      </c>
      <c r="D6" s="5">
        <v>13</v>
      </c>
      <c r="E6" s="1">
        <v>9</v>
      </c>
      <c r="F6" s="1">
        <v>5</v>
      </c>
      <c r="G6" s="1">
        <f t="shared" si="0"/>
        <v>27</v>
      </c>
      <c r="H6" s="1">
        <v>34</v>
      </c>
      <c r="I6" s="1">
        <f t="shared" ref="I6:I9" si="1">G6+H6</f>
        <v>61</v>
      </c>
      <c r="J6" s="1">
        <v>7</v>
      </c>
      <c r="K6" t="s">
        <v>13</v>
      </c>
      <c r="L6" t="s">
        <v>13</v>
      </c>
      <c r="M6" t="s">
        <v>13</v>
      </c>
      <c r="N6" t="s">
        <v>13</v>
      </c>
      <c r="O6" t="s">
        <v>13</v>
      </c>
      <c r="P6" t="s">
        <v>13</v>
      </c>
      <c r="Q6" t="s">
        <v>13</v>
      </c>
      <c r="R6" t="s">
        <v>13</v>
      </c>
    </row>
    <row r="7" spans="1:18" ht="16.5" customHeight="1" thickTop="1" thickBot="1">
      <c r="A7" s="7" t="s">
        <v>26</v>
      </c>
      <c r="B7" s="6" t="s">
        <v>24</v>
      </c>
      <c r="C7" s="6" t="s">
        <v>27</v>
      </c>
      <c r="D7" s="5">
        <v>14</v>
      </c>
      <c r="E7" s="1" t="s">
        <v>13</v>
      </c>
      <c r="F7" s="1" t="s">
        <v>13</v>
      </c>
      <c r="G7" s="1"/>
      <c r="H7" s="1" t="s">
        <v>13</v>
      </c>
      <c r="I7" s="1"/>
      <c r="J7" s="1" t="s">
        <v>13</v>
      </c>
      <c r="K7" t="s">
        <v>13</v>
      </c>
      <c r="L7" t="s">
        <v>13</v>
      </c>
      <c r="M7" t="s">
        <v>13</v>
      </c>
      <c r="N7" t="s">
        <v>13</v>
      </c>
      <c r="O7" t="s">
        <v>13</v>
      </c>
      <c r="P7" t="s">
        <v>13</v>
      </c>
      <c r="Q7" t="s">
        <v>13</v>
      </c>
      <c r="R7" t="s">
        <v>13</v>
      </c>
    </row>
    <row r="8" spans="1:18" ht="16.5" customHeight="1" thickTop="1" thickBot="1">
      <c r="A8" s="7" t="s">
        <v>28</v>
      </c>
      <c r="B8" s="6" t="s">
        <v>29</v>
      </c>
      <c r="C8" s="6" t="s">
        <v>30</v>
      </c>
      <c r="D8" s="5" t="s">
        <v>13</v>
      </c>
      <c r="E8" s="1" t="s">
        <v>13</v>
      </c>
      <c r="F8" s="1" t="s">
        <v>13</v>
      </c>
      <c r="G8" s="1"/>
      <c r="H8" s="1" t="s">
        <v>13</v>
      </c>
      <c r="I8" s="1"/>
      <c r="J8" s="1" t="s">
        <v>13</v>
      </c>
      <c r="K8" t="s">
        <v>13</v>
      </c>
      <c r="L8" t="s">
        <v>13</v>
      </c>
      <c r="M8" t="s">
        <v>13</v>
      </c>
      <c r="N8" t="s">
        <v>13</v>
      </c>
      <c r="O8" t="s">
        <v>13</v>
      </c>
      <c r="P8" t="s">
        <v>13</v>
      </c>
      <c r="Q8" t="s">
        <v>13</v>
      </c>
      <c r="R8" t="s">
        <v>13</v>
      </c>
    </row>
    <row r="9" spans="1:18" ht="16.5" customHeight="1" thickTop="1" thickBot="1">
      <c r="A9" s="7" t="s">
        <v>519</v>
      </c>
      <c r="B9" s="6" t="s">
        <v>520</v>
      </c>
      <c r="C9" s="6" t="s">
        <v>16</v>
      </c>
      <c r="D9" s="5"/>
      <c r="E9" s="1"/>
      <c r="F9" s="1"/>
      <c r="G9" s="1">
        <v>23</v>
      </c>
      <c r="H9" s="1">
        <v>33</v>
      </c>
      <c r="I9" s="1">
        <f t="shared" si="1"/>
        <v>56</v>
      </c>
      <c r="J9" s="1">
        <v>6</v>
      </c>
    </row>
    <row r="10" spans="1:18" ht="16.5" customHeight="1" thickTop="1" thickBot="1">
      <c r="A10" s="7" t="s">
        <v>31</v>
      </c>
      <c r="B10" s="6" t="s">
        <v>32</v>
      </c>
      <c r="C10" s="6" t="s">
        <v>33</v>
      </c>
      <c r="D10" s="5">
        <v>7</v>
      </c>
      <c r="E10" s="1" t="s">
        <v>13</v>
      </c>
      <c r="F10" s="1" t="s">
        <v>13</v>
      </c>
      <c r="G10" s="1"/>
      <c r="H10" s="1" t="s">
        <v>13</v>
      </c>
      <c r="I10" s="1" t="s">
        <v>13</v>
      </c>
      <c r="J10" s="1" t="s">
        <v>13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t="s">
        <v>13</v>
      </c>
      <c r="Q10" t="s">
        <v>13</v>
      </c>
      <c r="R10" t="s">
        <v>13</v>
      </c>
    </row>
    <row r="11" spans="1:18" ht="16.5" customHeight="1" thickTop="1" thickBot="1">
      <c r="A11" s="7" t="s">
        <v>34</v>
      </c>
      <c r="B11" s="6" t="s">
        <v>35</v>
      </c>
      <c r="C11" s="6" t="s">
        <v>25</v>
      </c>
      <c r="D11" s="5">
        <v>11</v>
      </c>
      <c r="E11" s="1">
        <v>7</v>
      </c>
      <c r="F11" s="1">
        <v>0</v>
      </c>
      <c r="G11" s="1">
        <f t="shared" si="0"/>
        <v>18</v>
      </c>
      <c r="H11" s="1">
        <v>49</v>
      </c>
      <c r="I11" s="1">
        <f t="shared" ref="I11" si="2">G11+H11</f>
        <v>67</v>
      </c>
      <c r="J11" s="1">
        <v>7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t="s">
        <v>13</v>
      </c>
      <c r="Q11" t="s">
        <v>13</v>
      </c>
      <c r="R11" t="s">
        <v>13</v>
      </c>
    </row>
    <row r="12" spans="1:18" ht="16.5" customHeight="1" thickTop="1" thickBot="1">
      <c r="A12" s="7" t="s">
        <v>36</v>
      </c>
      <c r="B12" s="6" t="s">
        <v>37</v>
      </c>
      <c r="C12" s="6" t="s">
        <v>38</v>
      </c>
      <c r="D12" s="5" t="s">
        <v>13</v>
      </c>
      <c r="E12" s="1" t="s">
        <v>13</v>
      </c>
      <c r="F12" s="1" t="s">
        <v>13</v>
      </c>
      <c r="G12" s="1"/>
      <c r="H12" s="1" t="s">
        <v>13</v>
      </c>
      <c r="I12" s="1"/>
      <c r="J12" s="1" t="s">
        <v>13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t="s">
        <v>13</v>
      </c>
      <c r="Q12" t="s">
        <v>13</v>
      </c>
      <c r="R12" t="s">
        <v>13</v>
      </c>
    </row>
    <row r="13" spans="1:18" ht="16.5" customHeight="1" thickTop="1" thickBot="1">
      <c r="A13" s="7" t="s">
        <v>39</v>
      </c>
      <c r="B13" s="6" t="s">
        <v>40</v>
      </c>
      <c r="C13" s="6" t="s">
        <v>41</v>
      </c>
      <c r="D13" s="5" t="s">
        <v>13</v>
      </c>
      <c r="E13" s="1">
        <v>10</v>
      </c>
      <c r="F13" s="1" t="s">
        <v>13</v>
      </c>
      <c r="G13" s="1"/>
      <c r="H13" s="1" t="s">
        <v>13</v>
      </c>
      <c r="I13" s="1"/>
      <c r="J13" s="1" t="s">
        <v>13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t="s">
        <v>13</v>
      </c>
      <c r="Q13" t="s">
        <v>13</v>
      </c>
      <c r="R13" t="s">
        <v>13</v>
      </c>
    </row>
    <row r="14" spans="1:18" ht="16.5" customHeight="1" thickTop="1" thickBot="1">
      <c r="A14" s="7" t="s">
        <v>42</v>
      </c>
      <c r="B14" s="6" t="s">
        <v>43</v>
      </c>
      <c r="C14" s="6" t="s">
        <v>44</v>
      </c>
      <c r="D14" s="5">
        <v>11</v>
      </c>
      <c r="E14" s="1">
        <v>3</v>
      </c>
      <c r="F14" s="1">
        <v>5</v>
      </c>
      <c r="G14" s="1">
        <f t="shared" si="0"/>
        <v>19</v>
      </c>
      <c r="H14" s="1">
        <v>33</v>
      </c>
      <c r="I14" s="1">
        <f>G14+H14</f>
        <v>52</v>
      </c>
      <c r="J14" s="1">
        <v>6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t="s">
        <v>13</v>
      </c>
      <c r="Q14" t="s">
        <v>13</v>
      </c>
      <c r="R14" t="s">
        <v>13</v>
      </c>
    </row>
    <row r="15" spans="1:18" ht="16.5" customHeight="1" thickTop="1" thickBot="1">
      <c r="A15" s="7" t="s">
        <v>45</v>
      </c>
      <c r="B15" s="6" t="s">
        <v>43</v>
      </c>
      <c r="C15" s="6" t="s">
        <v>46</v>
      </c>
      <c r="D15" s="5" t="s">
        <v>13</v>
      </c>
      <c r="E15" s="1" t="s">
        <v>13</v>
      </c>
      <c r="F15" s="1" t="s">
        <v>13</v>
      </c>
      <c r="G15" s="1"/>
      <c r="H15" s="1" t="s">
        <v>13</v>
      </c>
      <c r="I15" s="1"/>
      <c r="J15" s="1" t="s">
        <v>13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t="s">
        <v>13</v>
      </c>
      <c r="Q15" t="s">
        <v>13</v>
      </c>
      <c r="R15" t="s">
        <v>13</v>
      </c>
    </row>
    <row r="16" spans="1:18" ht="16.5" customHeight="1" thickTop="1" thickBot="1">
      <c r="A16" s="7" t="s">
        <v>47</v>
      </c>
      <c r="B16" s="6" t="s">
        <v>43</v>
      </c>
      <c r="C16" s="6" t="s">
        <v>48</v>
      </c>
      <c r="D16" s="5">
        <v>11</v>
      </c>
      <c r="E16" s="1">
        <v>2</v>
      </c>
      <c r="F16" s="1">
        <v>5</v>
      </c>
      <c r="G16" s="1">
        <f>D16+E16+F16</f>
        <v>18</v>
      </c>
      <c r="H16" s="1" t="s">
        <v>13</v>
      </c>
      <c r="I16" s="1"/>
      <c r="J16" s="1" t="s">
        <v>13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t="s">
        <v>13</v>
      </c>
      <c r="Q16" t="s">
        <v>13</v>
      </c>
      <c r="R16" t="s">
        <v>13</v>
      </c>
    </row>
    <row r="17" spans="1:18" ht="16.5" customHeight="1" thickTop="1" thickBot="1">
      <c r="A17" s="7" t="s">
        <v>49</v>
      </c>
      <c r="B17" s="6" t="s">
        <v>50</v>
      </c>
      <c r="C17" s="6" t="s">
        <v>51</v>
      </c>
      <c r="D17" s="5" t="s">
        <v>13</v>
      </c>
      <c r="E17" s="1" t="s">
        <v>13</v>
      </c>
      <c r="F17" s="1" t="s">
        <v>13</v>
      </c>
      <c r="G17" s="1"/>
      <c r="H17" s="1" t="s">
        <v>13</v>
      </c>
      <c r="I17" s="1"/>
      <c r="J17" s="1" t="s">
        <v>13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t="s">
        <v>13</v>
      </c>
      <c r="Q17" t="s">
        <v>13</v>
      </c>
      <c r="R17" t="s">
        <v>13</v>
      </c>
    </row>
    <row r="18" spans="1:18" ht="16.5" customHeight="1" thickTop="1" thickBot="1">
      <c r="A18" s="7" t="s">
        <v>52</v>
      </c>
      <c r="B18" s="6" t="s">
        <v>53</v>
      </c>
      <c r="C18" s="6" t="s">
        <v>27</v>
      </c>
      <c r="D18" s="5" t="s">
        <v>13</v>
      </c>
      <c r="E18" s="1" t="s">
        <v>13</v>
      </c>
      <c r="F18" s="1" t="s">
        <v>13</v>
      </c>
      <c r="G18" s="1"/>
      <c r="H18" s="1" t="s">
        <v>13</v>
      </c>
      <c r="I18" s="1"/>
      <c r="J18" s="1" t="s">
        <v>13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t="s">
        <v>13</v>
      </c>
      <c r="Q18" t="s">
        <v>13</v>
      </c>
      <c r="R18" t="s">
        <v>13</v>
      </c>
    </row>
    <row r="19" spans="1:18" ht="16.5" customHeight="1" thickTop="1" thickBot="1">
      <c r="A19" s="7" t="s">
        <v>54</v>
      </c>
      <c r="B19" s="6" t="s">
        <v>55</v>
      </c>
      <c r="C19" s="6" t="s">
        <v>27</v>
      </c>
      <c r="D19" s="5">
        <v>8</v>
      </c>
      <c r="E19" s="1" t="s">
        <v>13</v>
      </c>
      <c r="F19" s="1" t="s">
        <v>13</v>
      </c>
      <c r="G19" s="1"/>
      <c r="H19" s="1" t="s">
        <v>13</v>
      </c>
      <c r="I19" s="1"/>
      <c r="J19" s="1" t="s">
        <v>13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t="s">
        <v>13</v>
      </c>
      <c r="Q19" t="s">
        <v>13</v>
      </c>
      <c r="R19" t="s">
        <v>13</v>
      </c>
    </row>
    <row r="20" spans="1:18" ht="16.5" customHeight="1" thickTop="1" thickBot="1">
      <c r="A20" s="7" t="s">
        <v>56</v>
      </c>
      <c r="B20" s="6" t="s">
        <v>57</v>
      </c>
      <c r="C20" s="6" t="s">
        <v>27</v>
      </c>
      <c r="D20" s="5">
        <v>13</v>
      </c>
      <c r="E20" s="1">
        <v>5</v>
      </c>
      <c r="F20" s="1" t="s">
        <v>13</v>
      </c>
      <c r="G20" s="1">
        <v>18</v>
      </c>
      <c r="H20" s="1">
        <v>33</v>
      </c>
      <c r="I20" s="1">
        <f t="shared" ref="I20" si="3">G20+H20</f>
        <v>51</v>
      </c>
      <c r="J20" s="1">
        <v>6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t="s">
        <v>13</v>
      </c>
      <c r="Q20" t="s">
        <v>13</v>
      </c>
      <c r="R20" t="s">
        <v>13</v>
      </c>
    </row>
    <row r="21" spans="1:18" ht="16.5" customHeight="1" thickTop="1" thickBot="1">
      <c r="A21" s="7" t="s">
        <v>58</v>
      </c>
      <c r="B21" s="6" t="s">
        <v>59</v>
      </c>
      <c r="C21" s="6" t="s">
        <v>60</v>
      </c>
      <c r="D21" s="5" t="s">
        <v>13</v>
      </c>
      <c r="E21" s="1" t="s">
        <v>13</v>
      </c>
      <c r="F21" s="1" t="s">
        <v>13</v>
      </c>
      <c r="G21" s="1"/>
      <c r="H21" s="1" t="s">
        <v>13</v>
      </c>
      <c r="I21" s="1"/>
      <c r="J21" s="1" t="s">
        <v>13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t="s">
        <v>13</v>
      </c>
      <c r="Q21" t="s">
        <v>13</v>
      </c>
      <c r="R21" t="s">
        <v>13</v>
      </c>
    </row>
    <row r="22" spans="1:18" ht="16.5" customHeight="1" thickTop="1" thickBot="1">
      <c r="A22" s="7" t="s">
        <v>61</v>
      </c>
      <c r="B22" s="6" t="s">
        <v>62</v>
      </c>
      <c r="C22" s="6" t="s">
        <v>63</v>
      </c>
      <c r="D22" s="5">
        <v>5</v>
      </c>
      <c r="E22" s="1" t="s">
        <v>13</v>
      </c>
      <c r="F22" s="1">
        <v>5</v>
      </c>
      <c r="G22" s="1"/>
      <c r="H22" s="1" t="s">
        <v>13</v>
      </c>
      <c r="I22" s="1"/>
      <c r="J22" s="1" t="s">
        <v>13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t="s">
        <v>13</v>
      </c>
      <c r="Q22" t="s">
        <v>13</v>
      </c>
      <c r="R22" t="s">
        <v>13</v>
      </c>
    </row>
    <row r="23" spans="1:18" ht="16.5" customHeight="1" thickTop="1" thickBot="1">
      <c r="A23" s="7" t="s">
        <v>64</v>
      </c>
      <c r="B23" s="6" t="s">
        <v>65</v>
      </c>
      <c r="C23" s="6" t="s">
        <v>66</v>
      </c>
      <c r="D23" s="5">
        <v>13</v>
      </c>
      <c r="E23" s="1">
        <v>5</v>
      </c>
      <c r="F23" s="1"/>
      <c r="G23" s="1">
        <f t="shared" si="0"/>
        <v>18</v>
      </c>
      <c r="H23" s="1">
        <v>56</v>
      </c>
      <c r="I23" s="1">
        <f t="shared" ref="I23:I25" si="4">G23+H23</f>
        <v>74</v>
      </c>
      <c r="J23" s="1">
        <v>8</v>
      </c>
    </row>
    <row r="24" spans="1:18" ht="16.5" customHeight="1" thickTop="1" thickBot="1">
      <c r="A24" s="7" t="s">
        <v>67</v>
      </c>
      <c r="B24" s="6" t="s">
        <v>68</v>
      </c>
      <c r="C24" s="6" t="s">
        <v>69</v>
      </c>
      <c r="D24" s="5">
        <v>14</v>
      </c>
      <c r="E24" s="1">
        <v>9</v>
      </c>
      <c r="F24" s="1">
        <v>5</v>
      </c>
      <c r="G24" s="1">
        <f t="shared" si="0"/>
        <v>28</v>
      </c>
      <c r="H24" s="1">
        <v>49</v>
      </c>
      <c r="I24" s="1">
        <f t="shared" si="4"/>
        <v>77</v>
      </c>
      <c r="J24" s="1">
        <v>8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t="s">
        <v>13</v>
      </c>
      <c r="Q24" t="s">
        <v>13</v>
      </c>
      <c r="R24" t="s">
        <v>13</v>
      </c>
    </row>
    <row r="25" spans="1:18" ht="16.5" customHeight="1" thickTop="1" thickBot="1">
      <c r="A25" s="7" t="s">
        <v>70</v>
      </c>
      <c r="B25" s="6" t="s">
        <v>71</v>
      </c>
      <c r="C25" s="6" t="s">
        <v>25</v>
      </c>
      <c r="D25" s="5">
        <v>11</v>
      </c>
      <c r="E25" s="1">
        <v>9</v>
      </c>
      <c r="F25" s="1">
        <v>5</v>
      </c>
      <c r="G25" s="1">
        <f t="shared" si="0"/>
        <v>25</v>
      </c>
      <c r="H25" s="1">
        <v>49</v>
      </c>
      <c r="I25" s="1">
        <f t="shared" si="4"/>
        <v>74</v>
      </c>
      <c r="J25" s="1">
        <v>8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t="s">
        <v>13</v>
      </c>
      <c r="Q25" t="s">
        <v>13</v>
      </c>
      <c r="R25" t="s">
        <v>13</v>
      </c>
    </row>
    <row r="26" spans="1:18" ht="16.5" customHeight="1" thickTop="1" thickBot="1">
      <c r="A26" s="7" t="s">
        <v>72</v>
      </c>
      <c r="B26" s="6" t="s">
        <v>73</v>
      </c>
      <c r="C26" s="6" t="s">
        <v>74</v>
      </c>
      <c r="D26" s="5">
        <v>8</v>
      </c>
      <c r="E26" s="1">
        <v>5</v>
      </c>
      <c r="F26" s="1">
        <v>5</v>
      </c>
      <c r="G26" s="1">
        <f t="shared" si="0"/>
        <v>18</v>
      </c>
      <c r="H26" s="1" t="s">
        <v>13</v>
      </c>
      <c r="I26" s="1" t="s">
        <v>13</v>
      </c>
      <c r="J26" s="1" t="s">
        <v>13</v>
      </c>
      <c r="K26" t="s">
        <v>13</v>
      </c>
      <c r="L26" t="s">
        <v>13</v>
      </c>
      <c r="M26" t="s">
        <v>13</v>
      </c>
      <c r="N26" t="s">
        <v>13</v>
      </c>
      <c r="O26" t="s">
        <v>13</v>
      </c>
      <c r="P26" t="s">
        <v>13</v>
      </c>
      <c r="Q26" t="s">
        <v>13</v>
      </c>
      <c r="R26" t="s">
        <v>13</v>
      </c>
    </row>
    <row r="27" spans="1:18" ht="16.5" customHeight="1" thickTop="1" thickBot="1">
      <c r="A27" s="7" t="s">
        <v>453</v>
      </c>
      <c r="B27" s="6" t="s">
        <v>454</v>
      </c>
      <c r="C27" s="6" t="s">
        <v>164</v>
      </c>
      <c r="D27" s="5">
        <v>11</v>
      </c>
      <c r="E27" s="1">
        <v>7</v>
      </c>
      <c r="F27" s="1"/>
      <c r="G27" s="1">
        <f t="shared" si="0"/>
        <v>18</v>
      </c>
      <c r="H27" s="1"/>
      <c r="I27" s="1"/>
      <c r="J27" s="1">
        <v>5</v>
      </c>
    </row>
    <row r="28" spans="1:18" ht="16.5" customHeight="1" thickTop="1" thickBot="1">
      <c r="A28" s="7" t="s">
        <v>75</v>
      </c>
      <c r="B28" s="6" t="s">
        <v>76</v>
      </c>
      <c r="C28" s="6" t="s">
        <v>77</v>
      </c>
      <c r="D28" s="5">
        <v>13</v>
      </c>
      <c r="E28" s="1">
        <v>10</v>
      </c>
      <c r="F28" s="1">
        <v>5</v>
      </c>
      <c r="G28" s="1">
        <f t="shared" si="0"/>
        <v>28</v>
      </c>
      <c r="H28" s="1">
        <v>43</v>
      </c>
      <c r="I28" s="1">
        <f>G28+H28</f>
        <v>71</v>
      </c>
      <c r="J28" s="1">
        <v>8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t="s">
        <v>13</v>
      </c>
      <c r="Q28" t="s">
        <v>13</v>
      </c>
      <c r="R28" t="s">
        <v>13</v>
      </c>
    </row>
    <row r="29" spans="1:18" ht="16.5" customHeight="1" thickTop="1" thickBot="1">
      <c r="A29" s="7" t="s">
        <v>78</v>
      </c>
      <c r="B29" s="6" t="s">
        <v>79</v>
      </c>
      <c r="C29" s="6" t="s">
        <v>80</v>
      </c>
      <c r="D29" s="5">
        <v>17</v>
      </c>
      <c r="E29" s="1">
        <v>10</v>
      </c>
      <c r="F29" s="1">
        <v>5</v>
      </c>
      <c r="G29" s="1">
        <f t="shared" si="0"/>
        <v>32</v>
      </c>
      <c r="H29" s="1">
        <v>41</v>
      </c>
      <c r="I29" s="1">
        <f>G29+H29</f>
        <v>73</v>
      </c>
      <c r="J29" s="1">
        <v>8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 t="s">
        <v>13</v>
      </c>
      <c r="R29" t="s">
        <v>13</v>
      </c>
    </row>
    <row r="30" spans="1:18" ht="16.5" customHeight="1" thickTop="1" thickBot="1">
      <c r="A30" s="7" t="s">
        <v>81</v>
      </c>
      <c r="B30" s="6" t="s">
        <v>82</v>
      </c>
      <c r="C30" s="6" t="s">
        <v>83</v>
      </c>
      <c r="D30" s="5">
        <v>15</v>
      </c>
      <c r="E30" s="1">
        <v>5</v>
      </c>
      <c r="F30" s="1">
        <v>5</v>
      </c>
      <c r="G30" s="1">
        <f t="shared" si="0"/>
        <v>25</v>
      </c>
      <c r="H30" s="1">
        <v>33</v>
      </c>
      <c r="I30" s="1">
        <f>G30+H30</f>
        <v>58</v>
      </c>
      <c r="J30" s="1">
        <v>6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t="s">
        <v>13</v>
      </c>
      <c r="Q30" t="s">
        <v>13</v>
      </c>
      <c r="R30" t="s">
        <v>13</v>
      </c>
    </row>
    <row r="31" spans="1:18" ht="16.5" customHeight="1" thickTop="1" thickBot="1">
      <c r="A31" s="7" t="s">
        <v>84</v>
      </c>
      <c r="B31" s="6" t="s">
        <v>85</v>
      </c>
      <c r="C31" s="6" t="s">
        <v>86</v>
      </c>
      <c r="D31" s="5" t="s">
        <v>13</v>
      </c>
      <c r="E31" s="1" t="s">
        <v>13</v>
      </c>
      <c r="F31" s="1" t="s">
        <v>13</v>
      </c>
      <c r="G31" s="1"/>
      <c r="H31" s="1" t="s">
        <v>13</v>
      </c>
      <c r="I31" s="1" t="s">
        <v>13</v>
      </c>
      <c r="J31" s="1" t="s">
        <v>13</v>
      </c>
      <c r="K31" t="s">
        <v>13</v>
      </c>
      <c r="L31" t="s">
        <v>13</v>
      </c>
      <c r="M31" t="s">
        <v>13</v>
      </c>
      <c r="N31" t="s">
        <v>13</v>
      </c>
      <c r="O31" t="s">
        <v>13</v>
      </c>
      <c r="P31" t="s">
        <v>13</v>
      </c>
      <c r="Q31" t="s">
        <v>13</v>
      </c>
      <c r="R31" t="s">
        <v>13</v>
      </c>
    </row>
    <row r="32" spans="1:18" ht="16.5" customHeight="1" thickTop="1" thickBot="1">
      <c r="A32" s="7" t="s">
        <v>87</v>
      </c>
      <c r="B32" s="6" t="s">
        <v>88</v>
      </c>
      <c r="C32" s="6" t="s">
        <v>89</v>
      </c>
      <c r="D32" s="5" t="s">
        <v>13</v>
      </c>
      <c r="E32" s="1">
        <v>7</v>
      </c>
      <c r="F32" s="1">
        <v>5</v>
      </c>
      <c r="G32" s="1"/>
      <c r="H32" s="1" t="s">
        <v>13</v>
      </c>
      <c r="I32" s="1" t="s">
        <v>13</v>
      </c>
      <c r="J32" s="1" t="s">
        <v>13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t="s">
        <v>13</v>
      </c>
      <c r="Q32" t="s">
        <v>13</v>
      </c>
      <c r="R32" t="s">
        <v>13</v>
      </c>
    </row>
    <row r="33" spans="1:18" ht="16.5" customHeight="1" thickTop="1" thickBot="1">
      <c r="A33" s="7" t="s">
        <v>90</v>
      </c>
      <c r="B33" s="6" t="s">
        <v>91</v>
      </c>
      <c r="C33" s="6" t="s">
        <v>92</v>
      </c>
      <c r="D33" s="5" t="s">
        <v>13</v>
      </c>
      <c r="E33" s="1" t="s">
        <v>13</v>
      </c>
      <c r="F33" s="1" t="s">
        <v>13</v>
      </c>
      <c r="G33" s="1"/>
      <c r="H33" s="1" t="s">
        <v>13</v>
      </c>
      <c r="I33" s="1" t="s">
        <v>13</v>
      </c>
      <c r="J33" s="1" t="s">
        <v>13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t="s">
        <v>13</v>
      </c>
      <c r="Q33" t="s">
        <v>13</v>
      </c>
      <c r="R33" t="s">
        <v>13</v>
      </c>
    </row>
    <row r="34" spans="1:18" ht="16.5" customHeight="1" thickTop="1" thickBot="1">
      <c r="A34" s="7" t="s">
        <v>93</v>
      </c>
      <c r="B34" s="6" t="s">
        <v>94</v>
      </c>
      <c r="C34" s="6" t="s">
        <v>33</v>
      </c>
      <c r="D34" s="5" t="s">
        <v>13</v>
      </c>
      <c r="E34" s="1" t="s">
        <v>13</v>
      </c>
      <c r="F34" s="1" t="s">
        <v>13</v>
      </c>
      <c r="G34" s="1"/>
      <c r="H34" s="1" t="s">
        <v>13</v>
      </c>
      <c r="I34" s="1" t="s">
        <v>13</v>
      </c>
      <c r="J34" s="1" t="s">
        <v>13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t="s">
        <v>13</v>
      </c>
      <c r="Q34" t="s">
        <v>13</v>
      </c>
      <c r="R34" t="s">
        <v>13</v>
      </c>
    </row>
    <row r="35" spans="1:18" ht="16.5" customHeight="1" thickTop="1" thickBot="1">
      <c r="A35" s="7" t="s">
        <v>95</v>
      </c>
      <c r="B35" s="6" t="s">
        <v>96</v>
      </c>
      <c r="C35" s="6" t="s">
        <v>97</v>
      </c>
      <c r="D35" s="5">
        <v>15</v>
      </c>
      <c r="E35" s="1">
        <v>3</v>
      </c>
      <c r="F35" s="1">
        <v>0</v>
      </c>
      <c r="G35" s="1">
        <f t="shared" si="0"/>
        <v>18</v>
      </c>
      <c r="H35" s="1">
        <v>33</v>
      </c>
      <c r="I35" s="1">
        <f t="shared" ref="I35:I36" si="5">G35+H35</f>
        <v>51</v>
      </c>
      <c r="J35" s="1">
        <v>6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t="s">
        <v>13</v>
      </c>
      <c r="Q35" t="s">
        <v>13</v>
      </c>
      <c r="R35" t="s">
        <v>13</v>
      </c>
    </row>
    <row r="36" spans="1:18" ht="16.5" customHeight="1" thickTop="1" thickBot="1">
      <c r="A36" s="7" t="s">
        <v>98</v>
      </c>
      <c r="B36" s="6" t="s">
        <v>99</v>
      </c>
      <c r="C36" s="6" t="s">
        <v>27</v>
      </c>
      <c r="D36" s="5">
        <v>20</v>
      </c>
      <c r="E36" s="1">
        <v>10</v>
      </c>
      <c r="F36" s="1">
        <v>5</v>
      </c>
      <c r="G36" s="1">
        <f t="shared" si="0"/>
        <v>35</v>
      </c>
      <c r="H36" s="1">
        <v>65</v>
      </c>
      <c r="I36" s="1">
        <f t="shared" si="5"/>
        <v>100</v>
      </c>
      <c r="J36" s="1">
        <v>10</v>
      </c>
      <c r="K36" t="s">
        <v>13</v>
      </c>
      <c r="L36" t="s">
        <v>13</v>
      </c>
      <c r="M36" t="s">
        <v>13</v>
      </c>
      <c r="N36" t="s">
        <v>13</v>
      </c>
      <c r="O36" t="s">
        <v>13</v>
      </c>
      <c r="P36" t="s">
        <v>13</v>
      </c>
      <c r="Q36" t="s">
        <v>13</v>
      </c>
      <c r="R36" t="s">
        <v>13</v>
      </c>
    </row>
    <row r="37" spans="1:18" ht="16.5" customHeight="1" thickTop="1" thickBot="1">
      <c r="A37" s="7" t="s">
        <v>100</v>
      </c>
      <c r="B37" s="6" t="s">
        <v>101</v>
      </c>
      <c r="C37" s="6" t="s">
        <v>102</v>
      </c>
      <c r="D37" s="5">
        <v>11</v>
      </c>
      <c r="E37" s="1">
        <v>2</v>
      </c>
      <c r="F37" s="1">
        <v>5</v>
      </c>
      <c r="G37" s="1">
        <f t="shared" si="0"/>
        <v>18</v>
      </c>
      <c r="H37" s="1">
        <v>33</v>
      </c>
      <c r="I37" s="1">
        <f>G37+H37</f>
        <v>51</v>
      </c>
      <c r="J37" s="1">
        <v>6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t="s">
        <v>13</v>
      </c>
      <c r="Q37" t="s">
        <v>13</v>
      </c>
      <c r="R37" t="s">
        <v>13</v>
      </c>
    </row>
    <row r="38" spans="1:18" ht="16.5" customHeight="1" thickTop="1" thickBot="1">
      <c r="A38" s="7" t="s">
        <v>103</v>
      </c>
      <c r="B38" s="6" t="s">
        <v>101</v>
      </c>
      <c r="C38" s="6" t="s">
        <v>104</v>
      </c>
      <c r="D38" s="5">
        <v>13</v>
      </c>
      <c r="E38" s="1">
        <v>5</v>
      </c>
      <c r="F38" s="1">
        <v>0</v>
      </c>
      <c r="G38" s="1">
        <f>D38+E38+F38</f>
        <v>18</v>
      </c>
      <c r="H38" s="1" t="s">
        <v>13</v>
      </c>
      <c r="I38" s="1"/>
      <c r="J38" s="1">
        <v>5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t="s">
        <v>13</v>
      </c>
      <c r="Q38" t="s">
        <v>13</v>
      </c>
      <c r="R38" t="s">
        <v>13</v>
      </c>
    </row>
    <row r="39" spans="1:18" ht="16.5" customHeight="1" thickTop="1" thickBot="1">
      <c r="A39" s="7" t="s">
        <v>105</v>
      </c>
      <c r="B39" s="6" t="s">
        <v>106</v>
      </c>
      <c r="C39" s="6" t="s">
        <v>107</v>
      </c>
      <c r="D39" s="5">
        <v>11</v>
      </c>
      <c r="E39" s="1">
        <v>9</v>
      </c>
      <c r="F39" s="1">
        <v>5</v>
      </c>
      <c r="G39" s="1">
        <f>D39+E39+F39</f>
        <v>25</v>
      </c>
      <c r="H39" s="1" t="s">
        <v>13</v>
      </c>
      <c r="I39" s="1"/>
      <c r="J39" s="1" t="s">
        <v>13</v>
      </c>
      <c r="K39" t="s">
        <v>13</v>
      </c>
      <c r="L39" t="s">
        <v>13</v>
      </c>
      <c r="M39" t="s">
        <v>13</v>
      </c>
      <c r="N39" t="s">
        <v>13</v>
      </c>
      <c r="O39" t="s">
        <v>13</v>
      </c>
      <c r="P39" t="s">
        <v>13</v>
      </c>
      <c r="Q39" t="s">
        <v>13</v>
      </c>
      <c r="R39" t="s">
        <v>13</v>
      </c>
    </row>
    <row r="40" spans="1:18" ht="16.5" customHeight="1" thickTop="1" thickBot="1">
      <c r="A40" s="7" t="s">
        <v>108</v>
      </c>
      <c r="B40" s="6" t="s">
        <v>109</v>
      </c>
      <c r="C40" s="6" t="s">
        <v>19</v>
      </c>
      <c r="D40" s="5">
        <v>2</v>
      </c>
      <c r="E40" s="1" t="s">
        <v>13</v>
      </c>
      <c r="F40" s="1" t="s">
        <v>13</v>
      </c>
      <c r="G40" s="1"/>
      <c r="H40" s="1" t="s">
        <v>13</v>
      </c>
      <c r="I40" s="1"/>
      <c r="J40" s="1" t="s">
        <v>13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t="s">
        <v>13</v>
      </c>
      <c r="Q40" t="s">
        <v>13</v>
      </c>
      <c r="R40" t="s">
        <v>13</v>
      </c>
    </row>
    <row r="41" spans="1:18" ht="16.5" customHeight="1" thickTop="1" thickBot="1">
      <c r="A41" s="7" t="s">
        <v>110</v>
      </c>
      <c r="B41" s="6" t="s">
        <v>109</v>
      </c>
      <c r="C41" s="6" t="s">
        <v>111</v>
      </c>
      <c r="D41" s="5">
        <v>11</v>
      </c>
      <c r="E41" s="1">
        <v>7</v>
      </c>
      <c r="F41" s="1">
        <v>0</v>
      </c>
      <c r="G41" s="1">
        <f t="shared" si="0"/>
        <v>18</v>
      </c>
      <c r="H41" s="1">
        <v>56</v>
      </c>
      <c r="I41" s="1">
        <f t="shared" ref="I41" si="6">G41+H41</f>
        <v>74</v>
      </c>
      <c r="J41" s="1">
        <v>8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t="s">
        <v>13</v>
      </c>
      <c r="Q41" t="s">
        <v>13</v>
      </c>
      <c r="R41" t="s">
        <v>13</v>
      </c>
    </row>
    <row r="42" spans="1:18" ht="16.5" customHeight="1" thickTop="1" thickBot="1">
      <c r="A42" s="7" t="s">
        <v>112</v>
      </c>
      <c r="B42" s="6" t="s">
        <v>109</v>
      </c>
      <c r="C42" s="6" t="s">
        <v>113</v>
      </c>
      <c r="D42" s="5">
        <v>0</v>
      </c>
      <c r="E42" s="1" t="s">
        <v>13</v>
      </c>
      <c r="F42" s="1">
        <v>5</v>
      </c>
      <c r="G42" s="1"/>
      <c r="H42" s="1" t="s">
        <v>13</v>
      </c>
      <c r="I42" s="1" t="s">
        <v>13</v>
      </c>
      <c r="J42" s="1" t="s">
        <v>13</v>
      </c>
      <c r="K42" t="s">
        <v>13</v>
      </c>
      <c r="L42" t="s">
        <v>13</v>
      </c>
      <c r="M42" t="s">
        <v>13</v>
      </c>
      <c r="N42" t="s">
        <v>13</v>
      </c>
      <c r="O42" t="s">
        <v>13</v>
      </c>
      <c r="P42" t="s">
        <v>13</v>
      </c>
      <c r="Q42" t="s">
        <v>13</v>
      </c>
      <c r="R42" t="s">
        <v>13</v>
      </c>
    </row>
    <row r="43" spans="1:18" ht="16.5" customHeight="1" thickTop="1" thickBot="1">
      <c r="A43" s="7" t="s">
        <v>114</v>
      </c>
      <c r="B43" s="6" t="s">
        <v>115</v>
      </c>
      <c r="C43" s="6" t="s">
        <v>116</v>
      </c>
      <c r="D43" s="5" t="s">
        <v>13</v>
      </c>
      <c r="E43" s="1" t="s">
        <v>13</v>
      </c>
      <c r="F43" s="1" t="s">
        <v>13</v>
      </c>
      <c r="G43" s="1"/>
      <c r="H43" s="1" t="s">
        <v>13</v>
      </c>
      <c r="I43" s="1" t="s">
        <v>13</v>
      </c>
      <c r="J43" s="1" t="s">
        <v>13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t="s">
        <v>13</v>
      </c>
      <c r="Q43" t="s">
        <v>13</v>
      </c>
      <c r="R43" t="s">
        <v>13</v>
      </c>
    </row>
    <row r="44" spans="1:18" ht="16.5" customHeight="1" thickTop="1" thickBot="1">
      <c r="A44" s="7" t="s">
        <v>117</v>
      </c>
      <c r="B44" s="6" t="s">
        <v>118</v>
      </c>
      <c r="C44" s="6" t="s">
        <v>119</v>
      </c>
      <c r="D44" s="5" t="s">
        <v>13</v>
      </c>
      <c r="E44" s="1" t="s">
        <v>13</v>
      </c>
      <c r="F44" s="1" t="s">
        <v>13</v>
      </c>
      <c r="G44" s="1"/>
      <c r="H44" s="1" t="s">
        <v>13</v>
      </c>
      <c r="I44" s="1" t="s">
        <v>13</v>
      </c>
      <c r="J44" s="1" t="s">
        <v>13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t="s">
        <v>13</v>
      </c>
      <c r="Q44" t="s">
        <v>13</v>
      </c>
      <c r="R44" t="s">
        <v>13</v>
      </c>
    </row>
    <row r="45" spans="1:18" ht="16.5" customHeight="1" thickTop="1" thickBot="1">
      <c r="A45" s="7" t="s">
        <v>120</v>
      </c>
      <c r="B45" s="6" t="s">
        <v>121</v>
      </c>
      <c r="C45" s="6" t="s">
        <v>122</v>
      </c>
      <c r="D45" s="5" t="s">
        <v>13</v>
      </c>
      <c r="E45" s="1" t="s">
        <v>13</v>
      </c>
      <c r="F45" s="1" t="s">
        <v>13</v>
      </c>
      <c r="G45" s="1"/>
      <c r="H45" s="1" t="s">
        <v>13</v>
      </c>
      <c r="I45" s="1" t="s">
        <v>13</v>
      </c>
      <c r="J45" s="1" t="s">
        <v>13</v>
      </c>
      <c r="K45" t="s">
        <v>13</v>
      </c>
      <c r="L45" t="s">
        <v>13</v>
      </c>
      <c r="M45" t="s">
        <v>13</v>
      </c>
      <c r="N45" t="s">
        <v>13</v>
      </c>
      <c r="O45" t="s">
        <v>13</v>
      </c>
      <c r="P45" t="s">
        <v>13</v>
      </c>
      <c r="Q45" t="s">
        <v>13</v>
      </c>
      <c r="R45" t="s">
        <v>13</v>
      </c>
    </row>
    <row r="46" spans="1:18" ht="16.5" customHeight="1" thickTop="1" thickBot="1">
      <c r="A46" s="7" t="s">
        <v>123</v>
      </c>
      <c r="B46" s="6" t="s">
        <v>124</v>
      </c>
      <c r="C46" s="6" t="s">
        <v>125</v>
      </c>
      <c r="D46" s="5">
        <v>3</v>
      </c>
      <c r="E46" s="1" t="s">
        <v>13</v>
      </c>
      <c r="F46" s="1" t="s">
        <v>13</v>
      </c>
      <c r="G46" s="1"/>
      <c r="H46" s="1" t="s">
        <v>13</v>
      </c>
      <c r="I46" s="1" t="s">
        <v>13</v>
      </c>
      <c r="J46" s="1" t="s">
        <v>13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t="s">
        <v>13</v>
      </c>
      <c r="Q46" t="s">
        <v>13</v>
      </c>
      <c r="R46" t="s">
        <v>13</v>
      </c>
    </row>
    <row r="47" spans="1:18" ht="16.5" customHeight="1" thickTop="1" thickBot="1">
      <c r="A47" s="7" t="s">
        <v>126</v>
      </c>
      <c r="B47" s="6" t="s">
        <v>127</v>
      </c>
      <c r="C47" s="6" t="s">
        <v>128</v>
      </c>
      <c r="D47" s="5" t="s">
        <v>13</v>
      </c>
      <c r="E47" s="1" t="s">
        <v>13</v>
      </c>
      <c r="F47" s="1" t="s">
        <v>13</v>
      </c>
      <c r="G47" s="1"/>
      <c r="H47" s="1" t="s">
        <v>13</v>
      </c>
      <c r="I47" s="1" t="s">
        <v>13</v>
      </c>
      <c r="J47" s="1" t="s">
        <v>13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t="s">
        <v>13</v>
      </c>
      <c r="Q47" t="s">
        <v>13</v>
      </c>
      <c r="R47" t="s">
        <v>13</v>
      </c>
    </row>
    <row r="48" spans="1:18" ht="16.5" customHeight="1" thickTop="1" thickBot="1">
      <c r="A48" s="7" t="s">
        <v>129</v>
      </c>
      <c r="B48" s="6" t="s">
        <v>130</v>
      </c>
      <c r="C48" s="6" t="s">
        <v>131</v>
      </c>
      <c r="D48" s="5">
        <v>13</v>
      </c>
      <c r="E48" s="1">
        <v>10</v>
      </c>
      <c r="F48" s="1">
        <v>5</v>
      </c>
      <c r="G48" s="1">
        <f t="shared" si="0"/>
        <v>28</v>
      </c>
      <c r="H48" s="1">
        <v>56</v>
      </c>
      <c r="I48" s="1">
        <f>G48+H48</f>
        <v>84</v>
      </c>
      <c r="J48" s="1">
        <v>9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t="s">
        <v>13</v>
      </c>
      <c r="Q48" t="s">
        <v>13</v>
      </c>
      <c r="R48" t="s">
        <v>13</v>
      </c>
    </row>
    <row r="49" spans="1:18" ht="16.5" customHeight="1" thickTop="1" thickBot="1">
      <c r="A49" s="7" t="s">
        <v>132</v>
      </c>
      <c r="B49" s="6" t="s">
        <v>133</v>
      </c>
      <c r="C49" s="6" t="s">
        <v>134</v>
      </c>
      <c r="D49" s="5" t="s">
        <v>13</v>
      </c>
      <c r="E49" s="1" t="s">
        <v>13</v>
      </c>
      <c r="F49" s="1" t="s">
        <v>13</v>
      </c>
      <c r="G49" s="1"/>
      <c r="H49" s="1" t="s">
        <v>13</v>
      </c>
      <c r="I49" s="1"/>
      <c r="J49" s="1" t="s">
        <v>13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t="s">
        <v>13</v>
      </c>
      <c r="Q49" t="s">
        <v>13</v>
      </c>
      <c r="R49" t="s">
        <v>13</v>
      </c>
    </row>
    <row r="50" spans="1:18" ht="16.5" customHeight="1" thickTop="1" thickBot="1">
      <c r="A50" s="7" t="s">
        <v>135</v>
      </c>
      <c r="B50" s="6" t="s">
        <v>136</v>
      </c>
      <c r="C50" s="6" t="s">
        <v>119</v>
      </c>
      <c r="D50" s="5"/>
      <c r="E50" s="1"/>
      <c r="F50" s="1"/>
      <c r="G50" s="1"/>
      <c r="H50" s="1"/>
      <c r="I50" s="1"/>
      <c r="J50" s="1"/>
    </row>
    <row r="51" spans="1:18" ht="16.5" customHeight="1" thickTop="1" thickBot="1">
      <c r="A51" s="7" t="s">
        <v>137</v>
      </c>
      <c r="B51" s="6" t="s">
        <v>138</v>
      </c>
      <c r="C51" s="6" t="s">
        <v>41</v>
      </c>
      <c r="D51" s="5">
        <v>4</v>
      </c>
      <c r="E51" s="1">
        <v>4</v>
      </c>
      <c r="F51" s="1"/>
      <c r="G51" s="1"/>
      <c r="H51" s="1"/>
      <c r="I51" s="1"/>
      <c r="J51" s="1"/>
    </row>
    <row r="52" spans="1:18" ht="16.5" customHeight="1" thickTop="1" thickBot="1">
      <c r="A52" s="7" t="s">
        <v>139</v>
      </c>
      <c r="B52" s="6" t="s">
        <v>140</v>
      </c>
      <c r="C52" s="6" t="s">
        <v>128</v>
      </c>
      <c r="D52" s="5">
        <v>14</v>
      </c>
      <c r="E52" s="1">
        <v>4</v>
      </c>
      <c r="F52" s="1"/>
      <c r="G52" s="1">
        <f t="shared" si="0"/>
        <v>18</v>
      </c>
      <c r="H52" s="1"/>
      <c r="I52" s="1"/>
      <c r="J52" s="1">
        <v>5</v>
      </c>
    </row>
    <row r="53" spans="1:18" ht="16.5" customHeight="1" thickTop="1" thickBot="1">
      <c r="A53" s="7" t="s">
        <v>141</v>
      </c>
      <c r="B53" s="6" t="s">
        <v>142</v>
      </c>
      <c r="C53" s="6" t="s">
        <v>143</v>
      </c>
      <c r="D53" s="5"/>
      <c r="E53" s="1"/>
      <c r="F53" s="1"/>
      <c r="G53" s="1"/>
      <c r="H53" s="1"/>
      <c r="I53" s="1"/>
      <c r="J53" s="1"/>
    </row>
    <row r="54" spans="1:18" ht="16.5" customHeight="1" thickTop="1" thickBot="1">
      <c r="A54" s="7" t="s">
        <v>144</v>
      </c>
      <c r="B54" s="6" t="s">
        <v>145</v>
      </c>
      <c r="C54" s="6" t="s">
        <v>146</v>
      </c>
      <c r="D54" s="5"/>
      <c r="E54" s="1"/>
      <c r="F54" s="1"/>
      <c r="G54" s="1"/>
      <c r="H54" s="1"/>
      <c r="I54" s="1"/>
      <c r="J54" s="1"/>
    </row>
    <row r="55" spans="1:18" ht="16.5" customHeight="1" thickTop="1" thickBot="1">
      <c r="A55" s="7" t="s">
        <v>147</v>
      </c>
      <c r="B55" s="6" t="s">
        <v>148</v>
      </c>
      <c r="C55" s="6" t="s">
        <v>149</v>
      </c>
      <c r="D55" s="5"/>
      <c r="E55" s="1"/>
      <c r="F55" s="1"/>
      <c r="G55" s="1"/>
      <c r="H55" s="1"/>
      <c r="I55" s="1"/>
      <c r="J55" s="1"/>
    </row>
    <row r="56" spans="1:18" ht="16.5" customHeight="1" thickTop="1" thickBot="1">
      <c r="A56" s="7" t="s">
        <v>150</v>
      </c>
      <c r="B56" s="6" t="s">
        <v>151</v>
      </c>
      <c r="C56" s="6" t="s">
        <v>38</v>
      </c>
      <c r="D56" s="5">
        <v>15</v>
      </c>
      <c r="E56" s="1">
        <v>10</v>
      </c>
      <c r="F56" s="1">
        <v>5</v>
      </c>
      <c r="G56" s="1">
        <f t="shared" si="0"/>
        <v>30</v>
      </c>
      <c r="H56" s="1">
        <v>33</v>
      </c>
      <c r="I56" s="1">
        <f t="shared" ref="I56" si="7">G56+H56</f>
        <v>63</v>
      </c>
      <c r="J56" s="1">
        <v>7</v>
      </c>
    </row>
    <row r="57" spans="1:18" ht="16.5" customHeight="1" thickTop="1" thickBot="1">
      <c r="A57" s="7" t="s">
        <v>152</v>
      </c>
      <c r="B57" s="6" t="s">
        <v>153</v>
      </c>
      <c r="C57" s="6" t="s">
        <v>33</v>
      </c>
      <c r="D57" s="5">
        <v>2</v>
      </c>
      <c r="E57" s="1" t="s">
        <v>13</v>
      </c>
      <c r="F57" s="1" t="s">
        <v>13</v>
      </c>
      <c r="G57" s="1"/>
      <c r="H57" s="1" t="s">
        <v>13</v>
      </c>
      <c r="I57" s="1" t="s">
        <v>13</v>
      </c>
      <c r="J57" s="1" t="s">
        <v>13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t="s">
        <v>13</v>
      </c>
      <c r="Q57" t="s">
        <v>13</v>
      </c>
      <c r="R57" t="s">
        <v>13</v>
      </c>
    </row>
    <row r="58" spans="1:18" ht="16.5" customHeight="1" thickTop="1" thickBot="1">
      <c r="A58" s="7" t="s">
        <v>154</v>
      </c>
      <c r="B58" s="6" t="s">
        <v>155</v>
      </c>
      <c r="C58" s="6" t="s">
        <v>80</v>
      </c>
      <c r="D58" s="5" t="s">
        <v>13</v>
      </c>
      <c r="E58" s="1" t="s">
        <v>13</v>
      </c>
      <c r="F58" s="1" t="s">
        <v>13</v>
      </c>
      <c r="G58" s="1"/>
      <c r="H58" s="1" t="s">
        <v>13</v>
      </c>
      <c r="I58" s="1" t="s">
        <v>13</v>
      </c>
      <c r="J58" s="1" t="s">
        <v>13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t="s">
        <v>13</v>
      </c>
      <c r="Q58" t="s">
        <v>13</v>
      </c>
      <c r="R58" t="s">
        <v>13</v>
      </c>
    </row>
    <row r="59" spans="1:18" ht="16.5" customHeight="1" thickTop="1" thickBot="1">
      <c r="A59" s="7" t="s">
        <v>156</v>
      </c>
      <c r="B59" s="6" t="s">
        <v>157</v>
      </c>
      <c r="C59" s="6" t="s">
        <v>158</v>
      </c>
      <c r="D59" s="5" t="s">
        <v>13</v>
      </c>
      <c r="E59" s="1" t="s">
        <v>13</v>
      </c>
      <c r="F59" s="1" t="s">
        <v>13</v>
      </c>
      <c r="G59" s="1"/>
      <c r="H59" s="1" t="s">
        <v>13</v>
      </c>
      <c r="I59" s="1" t="s">
        <v>13</v>
      </c>
      <c r="J59" s="1" t="s">
        <v>13</v>
      </c>
      <c r="K59" t="s">
        <v>13</v>
      </c>
      <c r="L59" t="s">
        <v>13</v>
      </c>
      <c r="M59" t="s">
        <v>13</v>
      </c>
      <c r="N59" t="s">
        <v>13</v>
      </c>
      <c r="O59" t="s">
        <v>13</v>
      </c>
      <c r="P59" t="s">
        <v>13</v>
      </c>
      <c r="Q59" t="s">
        <v>13</v>
      </c>
      <c r="R59" t="s">
        <v>13</v>
      </c>
    </row>
    <row r="60" spans="1:18" ht="16.5" customHeight="1" thickTop="1" thickBot="1">
      <c r="A60" s="7" t="s">
        <v>159</v>
      </c>
      <c r="B60" s="6" t="s">
        <v>160</v>
      </c>
      <c r="C60" s="6" t="s">
        <v>161</v>
      </c>
      <c r="D60" s="5" t="s">
        <v>13</v>
      </c>
      <c r="E60" s="1" t="s">
        <v>13</v>
      </c>
      <c r="F60" s="1" t="s">
        <v>13</v>
      </c>
      <c r="G60" s="1"/>
      <c r="H60" s="1" t="s">
        <v>13</v>
      </c>
      <c r="I60" s="1" t="s">
        <v>13</v>
      </c>
      <c r="J60" s="1" t="s">
        <v>13</v>
      </c>
      <c r="K60" t="s">
        <v>13</v>
      </c>
      <c r="L60" t="s">
        <v>13</v>
      </c>
      <c r="M60" t="s">
        <v>13</v>
      </c>
      <c r="N60" t="s">
        <v>13</v>
      </c>
      <c r="O60" t="s">
        <v>13</v>
      </c>
      <c r="P60" t="s">
        <v>13</v>
      </c>
      <c r="Q60" t="s">
        <v>13</v>
      </c>
      <c r="R60" t="s">
        <v>13</v>
      </c>
    </row>
    <row r="61" spans="1:18" ht="16.5" customHeight="1" thickTop="1" thickBot="1">
      <c r="A61" s="7" t="s">
        <v>162</v>
      </c>
      <c r="B61" s="6" t="s">
        <v>163</v>
      </c>
      <c r="C61" s="6" t="s">
        <v>164</v>
      </c>
      <c r="D61" s="5" t="s">
        <v>13</v>
      </c>
      <c r="E61" s="1" t="s">
        <v>13</v>
      </c>
      <c r="F61" s="1" t="s">
        <v>13</v>
      </c>
      <c r="G61" s="1"/>
      <c r="H61" s="1" t="s">
        <v>13</v>
      </c>
      <c r="I61" s="1" t="s">
        <v>13</v>
      </c>
      <c r="J61" s="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  <c r="Q61" t="s">
        <v>13</v>
      </c>
      <c r="R61" t="s">
        <v>13</v>
      </c>
    </row>
    <row r="62" spans="1:18" ht="16.5" customHeight="1" thickTop="1" thickBot="1">
      <c r="A62" s="7" t="s">
        <v>165</v>
      </c>
      <c r="B62" s="6" t="s">
        <v>166</v>
      </c>
      <c r="C62" s="6" t="s">
        <v>167</v>
      </c>
      <c r="D62" s="5" t="s">
        <v>13</v>
      </c>
      <c r="E62" s="1" t="s">
        <v>13</v>
      </c>
      <c r="F62" s="1" t="s">
        <v>13</v>
      </c>
      <c r="G62" s="1"/>
      <c r="H62" s="1" t="s">
        <v>13</v>
      </c>
      <c r="I62" s="1" t="s">
        <v>13</v>
      </c>
      <c r="J62" s="1" t="s">
        <v>13</v>
      </c>
      <c r="K62" t="s">
        <v>13</v>
      </c>
      <c r="L62" t="s">
        <v>13</v>
      </c>
      <c r="M62" t="s">
        <v>13</v>
      </c>
      <c r="N62" t="s">
        <v>13</v>
      </c>
      <c r="O62" t="s">
        <v>13</v>
      </c>
      <c r="P62" t="s">
        <v>13</v>
      </c>
      <c r="Q62" t="s">
        <v>13</v>
      </c>
      <c r="R62" t="s">
        <v>13</v>
      </c>
    </row>
    <row r="63" spans="1:18" ht="16.5" customHeight="1" thickTop="1" thickBot="1">
      <c r="A63" s="7" t="s">
        <v>168</v>
      </c>
      <c r="B63" s="6" t="s">
        <v>169</v>
      </c>
      <c r="C63" s="6" t="s">
        <v>170</v>
      </c>
      <c r="D63" s="5">
        <v>12</v>
      </c>
      <c r="E63" s="1">
        <v>8</v>
      </c>
      <c r="F63" s="1">
        <v>5</v>
      </c>
      <c r="G63" s="1">
        <f t="shared" si="0"/>
        <v>25</v>
      </c>
      <c r="H63" s="1">
        <v>41</v>
      </c>
      <c r="I63" s="1">
        <f>G63+H63</f>
        <v>66</v>
      </c>
      <c r="J63" s="1">
        <v>7</v>
      </c>
      <c r="K63" t="s">
        <v>13</v>
      </c>
      <c r="L63" t="s">
        <v>13</v>
      </c>
      <c r="M63" t="s">
        <v>13</v>
      </c>
      <c r="N63" t="s">
        <v>13</v>
      </c>
      <c r="O63" t="s">
        <v>13</v>
      </c>
      <c r="P63" t="s">
        <v>13</v>
      </c>
      <c r="Q63" t="s">
        <v>13</v>
      </c>
      <c r="R63" t="s">
        <v>13</v>
      </c>
    </row>
    <row r="64" spans="1:18" ht="16.5" customHeight="1" thickTop="1" thickBot="1">
      <c r="A64" s="7" t="s">
        <v>171</v>
      </c>
      <c r="B64" s="6" t="s">
        <v>169</v>
      </c>
      <c r="C64" s="6" t="s">
        <v>12</v>
      </c>
      <c r="D64" s="5">
        <v>14</v>
      </c>
      <c r="E64" s="1">
        <v>8</v>
      </c>
      <c r="F64" s="1">
        <v>0</v>
      </c>
      <c r="G64" s="1">
        <f t="shared" si="0"/>
        <v>22</v>
      </c>
      <c r="H64" s="1" t="s">
        <v>13</v>
      </c>
      <c r="I64" s="1" t="s">
        <v>13</v>
      </c>
      <c r="J64" s="1" t="s">
        <v>13</v>
      </c>
      <c r="K64" t="s">
        <v>13</v>
      </c>
      <c r="L64" t="s">
        <v>13</v>
      </c>
      <c r="M64" t="s">
        <v>13</v>
      </c>
      <c r="N64" t="s">
        <v>13</v>
      </c>
      <c r="O64" t="s">
        <v>13</v>
      </c>
      <c r="P64" t="s">
        <v>13</v>
      </c>
      <c r="Q64" t="s">
        <v>13</v>
      </c>
      <c r="R64" t="s">
        <v>13</v>
      </c>
    </row>
    <row r="65" spans="1:10" ht="16.5" customHeight="1" thickTop="1" thickBot="1">
      <c r="A65" s="7" t="s">
        <v>172</v>
      </c>
      <c r="B65" s="6" t="s">
        <v>173</v>
      </c>
      <c r="C65" s="6" t="s">
        <v>174</v>
      </c>
      <c r="D65" s="5">
        <v>12</v>
      </c>
      <c r="E65" s="1">
        <v>10</v>
      </c>
      <c r="F65" s="1">
        <v>5</v>
      </c>
      <c r="G65" s="1">
        <f t="shared" si="0"/>
        <v>27</v>
      </c>
      <c r="H65" s="1"/>
      <c r="I65" s="1"/>
      <c r="J65" s="1">
        <v>5</v>
      </c>
    </row>
    <row r="66" spans="1:10" ht="16.5" customHeight="1" thickTop="1" thickBot="1">
      <c r="A66" s="7" t="s">
        <v>175</v>
      </c>
      <c r="B66" s="6" t="s">
        <v>176</v>
      </c>
      <c r="C66" s="6" t="s">
        <v>177</v>
      </c>
      <c r="D66" s="5">
        <v>11</v>
      </c>
      <c r="E66" s="1"/>
      <c r="F66" s="1"/>
      <c r="G66" s="1"/>
      <c r="H66" s="1"/>
      <c r="I66" s="1"/>
      <c r="J66" s="1"/>
    </row>
    <row r="67" spans="1:10" ht="16.5" customHeight="1" thickTop="1" thickBot="1">
      <c r="A67" s="7" t="s">
        <v>178</v>
      </c>
      <c r="B67" s="6" t="s">
        <v>179</v>
      </c>
      <c r="C67" s="6" t="s">
        <v>102</v>
      </c>
      <c r="D67" s="5"/>
      <c r="E67" s="1"/>
      <c r="F67" s="1"/>
      <c r="G67" s="1"/>
      <c r="H67" s="1"/>
      <c r="I67" s="1"/>
      <c r="J67" s="1"/>
    </row>
    <row r="68" spans="1:10" ht="16.5" customHeight="1" thickTop="1" thickBot="1">
      <c r="A68" s="7" t="s">
        <v>180</v>
      </c>
      <c r="B68" s="6" t="s">
        <v>181</v>
      </c>
      <c r="C68" s="6" t="s">
        <v>33</v>
      </c>
      <c r="D68" s="5"/>
      <c r="E68" s="1"/>
      <c r="F68" s="1"/>
      <c r="G68" s="1"/>
      <c r="H68" s="1"/>
      <c r="I68" s="1"/>
      <c r="J68" s="1"/>
    </row>
    <row r="69" spans="1:10" ht="16.5" customHeight="1" thickTop="1" thickBot="1">
      <c r="A69" s="7" t="s">
        <v>182</v>
      </c>
      <c r="B69" s="6" t="s">
        <v>183</v>
      </c>
      <c r="C69" s="6" t="s">
        <v>184</v>
      </c>
      <c r="D69" s="5">
        <v>1</v>
      </c>
      <c r="E69" s="1">
        <v>9</v>
      </c>
      <c r="F69" s="1"/>
      <c r="G69" s="1"/>
      <c r="H69" s="1"/>
      <c r="I69" s="1"/>
      <c r="J69" s="1"/>
    </row>
    <row r="70" spans="1:10" ht="16.5" customHeight="1" thickTop="1" thickBot="1">
      <c r="A70" s="7" t="s">
        <v>185</v>
      </c>
      <c r="B70" s="6" t="s">
        <v>186</v>
      </c>
      <c r="C70" s="6" t="s">
        <v>187</v>
      </c>
      <c r="D70" s="5"/>
      <c r="E70" s="1"/>
      <c r="F70" s="1"/>
      <c r="G70" s="1"/>
      <c r="H70" s="1"/>
      <c r="I70" s="1"/>
      <c r="J70" s="1"/>
    </row>
    <row r="71" spans="1:10" ht="16.5" customHeight="1" thickTop="1" thickBot="1">
      <c r="A71" s="7" t="s">
        <v>188</v>
      </c>
      <c r="B71" s="6" t="s">
        <v>189</v>
      </c>
      <c r="C71" s="6" t="s">
        <v>190</v>
      </c>
      <c r="D71" s="5">
        <v>11</v>
      </c>
      <c r="E71" s="1">
        <v>10</v>
      </c>
      <c r="F71" s="1"/>
      <c r="G71" s="1">
        <f t="shared" ref="G71:G134" si="8">D71+E71+F71</f>
        <v>21</v>
      </c>
      <c r="H71" s="1">
        <v>56</v>
      </c>
      <c r="I71" s="1">
        <f>G71+H71</f>
        <v>77</v>
      </c>
      <c r="J71" s="1">
        <v>8</v>
      </c>
    </row>
    <row r="72" spans="1:10" ht="16.5" customHeight="1" thickTop="1" thickBot="1">
      <c r="A72" s="7" t="s">
        <v>191</v>
      </c>
      <c r="B72" s="6" t="s">
        <v>192</v>
      </c>
      <c r="C72" s="6" t="s">
        <v>27</v>
      </c>
      <c r="D72" s="5">
        <v>11</v>
      </c>
      <c r="E72" s="1">
        <v>7</v>
      </c>
      <c r="F72" s="1"/>
      <c r="G72" s="1">
        <f t="shared" si="8"/>
        <v>18</v>
      </c>
      <c r="H72" s="1">
        <v>33</v>
      </c>
      <c r="I72" s="1">
        <f>G72+H72</f>
        <v>51</v>
      </c>
      <c r="J72" s="1">
        <v>6</v>
      </c>
    </row>
    <row r="73" spans="1:10" ht="16.5" customHeight="1" thickTop="1" thickBot="1">
      <c r="A73" s="7" t="s">
        <v>193</v>
      </c>
      <c r="B73" s="6" t="s">
        <v>194</v>
      </c>
      <c r="C73" s="6" t="s">
        <v>195</v>
      </c>
      <c r="D73" s="5"/>
      <c r="E73" s="1"/>
      <c r="F73" s="1"/>
      <c r="G73" s="1"/>
      <c r="H73" s="1"/>
      <c r="I73" s="1"/>
      <c r="J73" s="1"/>
    </row>
    <row r="74" spans="1:10" ht="16.5" customHeight="1" thickTop="1" thickBot="1">
      <c r="A74" s="7" t="s">
        <v>196</v>
      </c>
      <c r="B74" s="6" t="s">
        <v>197</v>
      </c>
      <c r="C74" s="6" t="s">
        <v>198</v>
      </c>
      <c r="D74" s="5">
        <v>19</v>
      </c>
      <c r="E74" s="1">
        <v>10</v>
      </c>
      <c r="F74" s="1">
        <v>5</v>
      </c>
      <c r="G74" s="1">
        <f t="shared" si="8"/>
        <v>34</v>
      </c>
      <c r="H74" s="1">
        <v>49</v>
      </c>
      <c r="I74" s="1">
        <f>G74+H74</f>
        <v>83</v>
      </c>
      <c r="J74" s="1">
        <v>9</v>
      </c>
    </row>
    <row r="75" spans="1:10" ht="16.5" customHeight="1" thickTop="1" thickBot="1">
      <c r="A75" s="7" t="s">
        <v>199</v>
      </c>
      <c r="B75" s="6" t="s">
        <v>200</v>
      </c>
      <c r="C75" s="6" t="s">
        <v>201</v>
      </c>
      <c r="D75" s="5">
        <v>11</v>
      </c>
      <c r="E75" s="1">
        <v>9</v>
      </c>
      <c r="F75" s="1">
        <v>5</v>
      </c>
      <c r="G75" s="1">
        <f t="shared" si="8"/>
        <v>25</v>
      </c>
      <c r="H75" s="1">
        <v>49</v>
      </c>
      <c r="I75" s="1">
        <f>G75+H75</f>
        <v>74</v>
      </c>
      <c r="J75" s="1">
        <v>8</v>
      </c>
    </row>
    <row r="76" spans="1:10" ht="16.5" customHeight="1" thickTop="1" thickBot="1">
      <c r="A76" s="7" t="s">
        <v>202</v>
      </c>
      <c r="B76" s="6" t="s">
        <v>203</v>
      </c>
      <c r="C76" s="6" t="s">
        <v>83</v>
      </c>
      <c r="D76" s="5">
        <v>16</v>
      </c>
      <c r="E76" s="1">
        <v>10</v>
      </c>
      <c r="F76" s="1">
        <v>5</v>
      </c>
      <c r="G76" s="1">
        <f t="shared" si="8"/>
        <v>31</v>
      </c>
      <c r="H76" s="1">
        <v>41</v>
      </c>
      <c r="I76" s="1">
        <f>G76+H76</f>
        <v>72</v>
      </c>
      <c r="J76" s="1">
        <v>8</v>
      </c>
    </row>
    <row r="77" spans="1:10" ht="16.5" customHeight="1" thickTop="1" thickBot="1">
      <c r="A77" s="7" t="s">
        <v>204</v>
      </c>
      <c r="B77" s="6" t="s">
        <v>205</v>
      </c>
      <c r="C77" s="6" t="s">
        <v>206</v>
      </c>
      <c r="D77" s="5"/>
      <c r="E77" s="1"/>
      <c r="F77" s="1"/>
      <c r="G77" s="1"/>
      <c r="H77" s="1"/>
      <c r="I77" s="1"/>
      <c r="J77" s="1"/>
    </row>
    <row r="78" spans="1:10" ht="16.5" customHeight="1" thickTop="1" thickBot="1">
      <c r="A78" s="7" t="s">
        <v>207</v>
      </c>
      <c r="B78" s="6" t="s">
        <v>208</v>
      </c>
      <c r="C78" s="6" t="s">
        <v>209</v>
      </c>
      <c r="D78" s="5">
        <v>14</v>
      </c>
      <c r="E78" s="1">
        <v>8</v>
      </c>
      <c r="F78" s="1"/>
      <c r="G78" s="1">
        <f t="shared" si="8"/>
        <v>22</v>
      </c>
      <c r="H78" s="1"/>
      <c r="I78" s="1"/>
      <c r="J78" s="1"/>
    </row>
    <row r="79" spans="1:10" ht="16.5" customHeight="1" thickTop="1" thickBot="1">
      <c r="A79" s="7" t="s">
        <v>210</v>
      </c>
      <c r="B79" s="6" t="s">
        <v>211</v>
      </c>
      <c r="C79" s="6" t="s">
        <v>212</v>
      </c>
      <c r="D79" s="5"/>
      <c r="E79" s="1"/>
      <c r="F79" s="1"/>
      <c r="G79" s="1"/>
      <c r="H79" s="1"/>
      <c r="I79" s="1"/>
      <c r="J79" s="1"/>
    </row>
    <row r="80" spans="1:10" ht="16.5" customHeight="1" thickTop="1" thickBot="1">
      <c r="A80" s="7" t="s">
        <v>213</v>
      </c>
      <c r="B80" s="6" t="s">
        <v>214</v>
      </c>
      <c r="C80" s="6" t="s">
        <v>102</v>
      </c>
      <c r="D80" s="5">
        <v>19</v>
      </c>
      <c r="E80" s="1">
        <v>10</v>
      </c>
      <c r="F80" s="1">
        <v>5</v>
      </c>
      <c r="G80" s="1">
        <f t="shared" si="8"/>
        <v>34</v>
      </c>
      <c r="H80" s="1"/>
      <c r="I80" s="1"/>
      <c r="J80" s="1"/>
    </row>
    <row r="81" spans="1:18" ht="16.5" customHeight="1" thickTop="1" thickBot="1">
      <c r="A81" s="7" t="s">
        <v>215</v>
      </c>
      <c r="B81" s="6" t="s">
        <v>216</v>
      </c>
      <c r="C81" s="6" t="s">
        <v>217</v>
      </c>
      <c r="D81" s="5">
        <v>14</v>
      </c>
      <c r="E81" s="1">
        <v>9</v>
      </c>
      <c r="F81" s="1">
        <v>5</v>
      </c>
      <c r="G81" s="1">
        <f t="shared" si="8"/>
        <v>28</v>
      </c>
      <c r="H81" s="1">
        <v>43</v>
      </c>
      <c r="I81" s="1">
        <f t="shared" ref="I81" si="9">G81+H81</f>
        <v>71</v>
      </c>
      <c r="J81" s="1">
        <v>8</v>
      </c>
    </row>
    <row r="82" spans="1:18" ht="16.5" customHeight="1" thickTop="1" thickBot="1">
      <c r="A82" s="7" t="s">
        <v>218</v>
      </c>
      <c r="B82" s="6" t="s">
        <v>219</v>
      </c>
      <c r="C82" s="6" t="s">
        <v>220</v>
      </c>
      <c r="D82" s="5">
        <v>14</v>
      </c>
      <c r="E82" s="1">
        <v>9</v>
      </c>
      <c r="F82" s="1">
        <v>5</v>
      </c>
      <c r="G82" s="1">
        <f t="shared" si="8"/>
        <v>28</v>
      </c>
      <c r="H82" s="1" t="s">
        <v>13</v>
      </c>
      <c r="I82" s="1" t="s">
        <v>13</v>
      </c>
      <c r="J82" s="1" t="s">
        <v>13</v>
      </c>
      <c r="K82" t="s">
        <v>13</v>
      </c>
      <c r="L82" t="s">
        <v>13</v>
      </c>
      <c r="M82" t="s">
        <v>13</v>
      </c>
      <c r="N82" t="s">
        <v>13</v>
      </c>
      <c r="O82" t="s">
        <v>13</v>
      </c>
      <c r="P82" t="s">
        <v>13</v>
      </c>
      <c r="Q82" t="s">
        <v>13</v>
      </c>
      <c r="R82" t="s">
        <v>13</v>
      </c>
    </row>
    <row r="83" spans="1:18" ht="16.5" customHeight="1" thickTop="1" thickBot="1">
      <c r="A83" s="7" t="s">
        <v>221</v>
      </c>
      <c r="B83" s="6" t="s">
        <v>219</v>
      </c>
      <c r="C83" s="6" t="s">
        <v>222</v>
      </c>
      <c r="D83" s="5" t="s">
        <v>13</v>
      </c>
      <c r="E83" s="1" t="s">
        <v>13</v>
      </c>
      <c r="F83" s="1" t="s">
        <v>13</v>
      </c>
      <c r="G83" s="1"/>
      <c r="H83" s="1" t="s">
        <v>13</v>
      </c>
      <c r="I83" s="1" t="s">
        <v>13</v>
      </c>
      <c r="J83" s="1" t="s">
        <v>13</v>
      </c>
      <c r="K83" t="s">
        <v>13</v>
      </c>
      <c r="L83" t="s">
        <v>13</v>
      </c>
      <c r="M83" t="s">
        <v>13</v>
      </c>
      <c r="N83" t="s">
        <v>13</v>
      </c>
      <c r="O83" t="s">
        <v>13</v>
      </c>
      <c r="P83" t="s">
        <v>13</v>
      </c>
      <c r="Q83" t="s">
        <v>13</v>
      </c>
      <c r="R83" t="s">
        <v>13</v>
      </c>
    </row>
    <row r="84" spans="1:18" ht="16.5" customHeight="1" thickTop="1" thickBot="1">
      <c r="A84" s="7" t="s">
        <v>223</v>
      </c>
      <c r="B84" s="6" t="s">
        <v>224</v>
      </c>
      <c r="C84" s="6" t="s">
        <v>225</v>
      </c>
      <c r="D84" s="5">
        <v>16</v>
      </c>
      <c r="E84" s="1">
        <v>8</v>
      </c>
      <c r="F84" s="1">
        <v>5</v>
      </c>
      <c r="G84" s="1">
        <f t="shared" si="8"/>
        <v>29</v>
      </c>
      <c r="H84" s="1">
        <v>49</v>
      </c>
      <c r="I84" s="1">
        <f t="shared" ref="I84" si="10">G84+H84</f>
        <v>78</v>
      </c>
      <c r="J84" s="1">
        <v>8</v>
      </c>
    </row>
    <row r="85" spans="1:18" ht="16.5" customHeight="1" thickTop="1" thickBot="1">
      <c r="A85" s="7" t="s">
        <v>226</v>
      </c>
      <c r="B85" s="6" t="s">
        <v>227</v>
      </c>
      <c r="C85" s="6" t="s">
        <v>102</v>
      </c>
      <c r="D85" s="5"/>
      <c r="E85" s="1"/>
      <c r="F85" s="1"/>
      <c r="G85" s="1"/>
      <c r="H85" s="1"/>
      <c r="I85" s="1"/>
      <c r="J85" s="1"/>
    </row>
    <row r="86" spans="1:18" ht="16.5" customHeight="1" thickTop="1" thickBot="1">
      <c r="A86" s="7" t="s">
        <v>228</v>
      </c>
      <c r="B86" s="6" t="s">
        <v>227</v>
      </c>
      <c r="C86" s="6" t="s">
        <v>229</v>
      </c>
      <c r="D86" s="5">
        <v>11</v>
      </c>
      <c r="E86" s="1">
        <v>8</v>
      </c>
      <c r="F86" s="1">
        <v>5</v>
      </c>
      <c r="G86" s="1">
        <f t="shared" si="8"/>
        <v>24</v>
      </c>
      <c r="H86" s="1">
        <v>33</v>
      </c>
      <c r="I86" s="1">
        <f>G86+H86</f>
        <v>57</v>
      </c>
      <c r="J86" s="1">
        <v>6</v>
      </c>
    </row>
    <row r="87" spans="1:18" ht="16.5" customHeight="1" thickTop="1" thickBot="1">
      <c r="A87" s="7" t="s">
        <v>230</v>
      </c>
      <c r="B87" s="6" t="s">
        <v>231</v>
      </c>
      <c r="C87" s="6" t="s">
        <v>232</v>
      </c>
      <c r="D87" s="5"/>
      <c r="E87" s="1"/>
      <c r="F87" s="1"/>
      <c r="G87" s="1"/>
      <c r="H87" s="1"/>
      <c r="I87" s="1"/>
      <c r="J87" s="1"/>
    </row>
    <row r="88" spans="1:18" ht="16.5" customHeight="1" thickTop="1" thickBot="1">
      <c r="A88" s="7" t="s">
        <v>233</v>
      </c>
      <c r="B88" s="6" t="s">
        <v>234</v>
      </c>
      <c r="C88" s="6" t="s">
        <v>235</v>
      </c>
      <c r="D88" s="5"/>
      <c r="E88" s="1"/>
      <c r="F88" s="1"/>
      <c r="G88" s="1"/>
      <c r="H88" s="1"/>
      <c r="I88" s="1"/>
      <c r="J88" s="1"/>
    </row>
    <row r="89" spans="1:18" ht="16.5" customHeight="1" thickTop="1" thickBot="1">
      <c r="A89" s="7" t="s">
        <v>236</v>
      </c>
      <c r="B89" s="6" t="s">
        <v>234</v>
      </c>
      <c r="C89" s="6" t="s">
        <v>237</v>
      </c>
      <c r="D89" s="5">
        <v>8</v>
      </c>
      <c r="E89" s="1"/>
      <c r="F89" s="1"/>
      <c r="G89" s="1"/>
      <c r="H89" s="1"/>
      <c r="I89" s="1"/>
      <c r="J89" s="1"/>
    </row>
    <row r="90" spans="1:18" ht="16.5" customHeight="1" thickTop="1" thickBot="1">
      <c r="A90" s="7" t="s">
        <v>238</v>
      </c>
      <c r="B90" s="6" t="s">
        <v>239</v>
      </c>
      <c r="C90" s="6" t="s">
        <v>27</v>
      </c>
      <c r="D90" s="5"/>
      <c r="E90" s="1"/>
      <c r="F90" s="1"/>
      <c r="G90" s="1"/>
      <c r="H90" s="1"/>
      <c r="I90" s="1"/>
      <c r="J90" s="1"/>
    </row>
    <row r="91" spans="1:18" ht="16.5" customHeight="1" thickTop="1" thickBot="1">
      <c r="A91" s="7" t="s">
        <v>240</v>
      </c>
      <c r="B91" s="6" t="s">
        <v>239</v>
      </c>
      <c r="C91" s="6" t="s">
        <v>241</v>
      </c>
      <c r="D91" s="5"/>
      <c r="E91" s="1"/>
      <c r="F91" s="1"/>
      <c r="G91" s="1"/>
      <c r="H91" s="1"/>
      <c r="I91" s="1"/>
      <c r="J91" s="1"/>
    </row>
    <row r="92" spans="1:18" ht="16.5" customHeight="1" thickTop="1" thickBot="1">
      <c r="A92" s="7" t="s">
        <v>242</v>
      </c>
      <c r="B92" s="6" t="s">
        <v>243</v>
      </c>
      <c r="C92" s="6" t="s">
        <v>119</v>
      </c>
      <c r="D92" s="5">
        <v>12</v>
      </c>
      <c r="E92" s="1">
        <v>6</v>
      </c>
      <c r="F92" s="1">
        <v>5</v>
      </c>
      <c r="G92" s="1">
        <f t="shared" si="8"/>
        <v>23</v>
      </c>
      <c r="H92" s="1">
        <v>33</v>
      </c>
      <c r="I92" s="1">
        <f>G92+H92</f>
        <v>56</v>
      </c>
      <c r="J92" s="1">
        <v>6</v>
      </c>
    </row>
    <row r="93" spans="1:18" ht="16.5" customHeight="1" thickTop="1" thickBot="1">
      <c r="A93" s="7" t="s">
        <v>244</v>
      </c>
      <c r="B93" s="6" t="s">
        <v>243</v>
      </c>
      <c r="C93" s="6" t="s">
        <v>245</v>
      </c>
      <c r="D93" s="5"/>
      <c r="E93" s="1"/>
      <c r="F93" s="1"/>
      <c r="G93" s="1"/>
      <c r="H93" s="1"/>
      <c r="I93" s="1"/>
      <c r="J93" s="1"/>
    </row>
    <row r="94" spans="1:18" ht="16.5" customHeight="1" thickTop="1" thickBot="1">
      <c r="A94" s="7" t="s">
        <v>246</v>
      </c>
      <c r="B94" s="6" t="s">
        <v>247</v>
      </c>
      <c r="C94" s="6" t="s">
        <v>77</v>
      </c>
      <c r="D94" s="5"/>
      <c r="E94" s="1"/>
      <c r="F94" s="1"/>
      <c r="G94" s="1"/>
      <c r="H94" s="1"/>
      <c r="I94" s="1"/>
      <c r="J94" s="1"/>
    </row>
    <row r="95" spans="1:18" ht="16.5" customHeight="1" thickTop="1" thickBot="1">
      <c r="A95" s="7" t="s">
        <v>248</v>
      </c>
      <c r="B95" s="6" t="s">
        <v>249</v>
      </c>
      <c r="C95" s="6" t="s">
        <v>77</v>
      </c>
      <c r="D95" s="5">
        <v>0</v>
      </c>
      <c r="E95" s="1"/>
      <c r="F95" s="1"/>
      <c r="G95" s="1"/>
      <c r="H95" s="1"/>
      <c r="I95" s="1"/>
      <c r="J95" s="1"/>
    </row>
    <row r="96" spans="1:18" ht="16.5" customHeight="1" thickTop="1" thickBot="1">
      <c r="A96" s="7" t="s">
        <v>250</v>
      </c>
      <c r="B96" s="6" t="s">
        <v>251</v>
      </c>
      <c r="C96" s="6" t="s">
        <v>198</v>
      </c>
      <c r="D96" s="5"/>
      <c r="E96" s="1"/>
      <c r="F96" s="1"/>
      <c r="G96" s="1"/>
      <c r="H96" s="1"/>
      <c r="I96" s="1"/>
      <c r="J96" s="1"/>
    </row>
    <row r="97" spans="1:10" ht="16.5" customHeight="1" thickTop="1" thickBot="1">
      <c r="A97" s="7" t="s">
        <v>252</v>
      </c>
      <c r="B97" s="6" t="s">
        <v>251</v>
      </c>
      <c r="C97" s="6" t="s">
        <v>253</v>
      </c>
      <c r="D97" s="5">
        <v>0</v>
      </c>
      <c r="E97" s="1"/>
      <c r="F97" s="1"/>
      <c r="G97" s="1"/>
      <c r="H97" s="1"/>
      <c r="I97" s="1"/>
      <c r="J97" s="1"/>
    </row>
    <row r="98" spans="1:10" ht="16.5" customHeight="1" thickTop="1" thickBot="1">
      <c r="A98" s="7" t="s">
        <v>439</v>
      </c>
      <c r="B98" s="6" t="s">
        <v>251</v>
      </c>
      <c r="C98" s="6" t="s">
        <v>440</v>
      </c>
      <c r="D98" s="5">
        <v>12</v>
      </c>
      <c r="E98" s="1"/>
      <c r="F98" s="1"/>
      <c r="G98" s="1"/>
      <c r="H98" s="1"/>
      <c r="I98" s="1"/>
      <c r="J98" s="1"/>
    </row>
    <row r="99" spans="1:10" ht="16.5" customHeight="1" thickTop="1" thickBot="1">
      <c r="A99" s="7" t="s">
        <v>254</v>
      </c>
      <c r="B99" s="6" t="s">
        <v>255</v>
      </c>
      <c r="C99" s="6" t="s">
        <v>22</v>
      </c>
      <c r="D99" s="5"/>
      <c r="E99" s="1"/>
      <c r="F99" s="1"/>
      <c r="G99" s="1"/>
      <c r="H99" s="1"/>
      <c r="I99" s="1"/>
      <c r="J99" s="1"/>
    </row>
    <row r="100" spans="1:10" ht="16.5" customHeight="1" thickTop="1" thickBot="1">
      <c r="A100" s="7" t="s">
        <v>256</v>
      </c>
      <c r="B100" s="6" t="s">
        <v>257</v>
      </c>
      <c r="C100" s="6" t="s">
        <v>119</v>
      </c>
      <c r="D100" s="5">
        <v>14</v>
      </c>
      <c r="E100" s="1">
        <v>4</v>
      </c>
      <c r="F100" s="1"/>
      <c r="G100" s="1">
        <f t="shared" si="8"/>
        <v>18</v>
      </c>
      <c r="H100" s="1"/>
      <c r="I100" s="1"/>
      <c r="J100" s="1">
        <v>5</v>
      </c>
    </row>
    <row r="101" spans="1:10" ht="16.5" customHeight="1" thickTop="1" thickBot="1">
      <c r="A101" s="7" t="s">
        <v>258</v>
      </c>
      <c r="B101" s="6" t="s">
        <v>259</v>
      </c>
      <c r="C101" s="6" t="s">
        <v>107</v>
      </c>
      <c r="D101" s="5">
        <v>17</v>
      </c>
      <c r="E101" s="1">
        <v>10</v>
      </c>
      <c r="F101" s="1">
        <v>5</v>
      </c>
      <c r="G101" s="1">
        <f t="shared" si="8"/>
        <v>32</v>
      </c>
      <c r="H101" s="1">
        <v>41</v>
      </c>
      <c r="I101" s="1">
        <f>G101+H101</f>
        <v>73</v>
      </c>
      <c r="J101" s="1">
        <v>8</v>
      </c>
    </row>
    <row r="102" spans="1:10" ht="16.5" customHeight="1" thickTop="1" thickBot="1">
      <c r="A102" s="7" t="s">
        <v>260</v>
      </c>
      <c r="B102" s="6" t="s">
        <v>261</v>
      </c>
      <c r="C102" s="6" t="s">
        <v>262</v>
      </c>
      <c r="D102" s="5">
        <v>11</v>
      </c>
      <c r="E102" s="1">
        <v>10</v>
      </c>
      <c r="F102" s="1"/>
      <c r="G102" s="1">
        <f t="shared" si="8"/>
        <v>21</v>
      </c>
      <c r="H102" s="1">
        <v>33</v>
      </c>
      <c r="I102" s="1">
        <f>G102+H102</f>
        <v>54</v>
      </c>
      <c r="J102" s="1">
        <v>6</v>
      </c>
    </row>
    <row r="103" spans="1:10" ht="16.5" customHeight="1" thickTop="1" thickBot="1">
      <c r="A103" s="7" t="s">
        <v>508</v>
      </c>
      <c r="B103" s="6" t="s">
        <v>264</v>
      </c>
      <c r="C103" s="6" t="s">
        <v>245</v>
      </c>
      <c r="D103" s="5">
        <v>12</v>
      </c>
      <c r="E103" s="1"/>
      <c r="F103" s="1"/>
      <c r="G103" s="1"/>
      <c r="H103" s="1"/>
      <c r="I103" s="1"/>
      <c r="J103" s="1"/>
    </row>
    <row r="104" spans="1:10" ht="16.5" customHeight="1" thickTop="1" thickBot="1">
      <c r="A104" s="7" t="s">
        <v>263</v>
      </c>
      <c r="B104" s="6" t="s">
        <v>264</v>
      </c>
      <c r="C104" s="6" t="s">
        <v>184</v>
      </c>
      <c r="D104" s="5">
        <v>13</v>
      </c>
      <c r="E104" s="1">
        <v>3</v>
      </c>
      <c r="F104" s="1">
        <v>5</v>
      </c>
      <c r="G104" s="1">
        <f t="shared" si="8"/>
        <v>21</v>
      </c>
      <c r="H104" s="1"/>
      <c r="I104" s="1"/>
      <c r="J104" s="1">
        <v>5</v>
      </c>
    </row>
    <row r="105" spans="1:10" ht="16.5" customHeight="1" thickTop="1" thickBot="1">
      <c r="A105" s="7" t="s">
        <v>265</v>
      </c>
      <c r="B105" s="6" t="s">
        <v>266</v>
      </c>
      <c r="C105" s="6" t="s">
        <v>267</v>
      </c>
      <c r="D105" s="5">
        <v>11</v>
      </c>
      <c r="E105" s="1">
        <v>9</v>
      </c>
      <c r="F105" s="1">
        <v>5</v>
      </c>
      <c r="G105" s="1">
        <f t="shared" si="8"/>
        <v>25</v>
      </c>
      <c r="H105" s="1"/>
      <c r="I105" s="1"/>
      <c r="J105" s="1"/>
    </row>
    <row r="106" spans="1:10" ht="16.5" customHeight="1" thickTop="1" thickBot="1">
      <c r="A106" s="7" t="s">
        <v>268</v>
      </c>
      <c r="B106" s="6" t="s">
        <v>269</v>
      </c>
      <c r="C106" s="6" t="s">
        <v>270</v>
      </c>
      <c r="D106" s="5">
        <v>2</v>
      </c>
      <c r="E106" s="1"/>
      <c r="F106" s="1"/>
      <c r="G106" s="1"/>
      <c r="H106" s="1"/>
      <c r="I106" s="1"/>
      <c r="J106" s="1"/>
    </row>
    <row r="107" spans="1:10" ht="16.5" customHeight="1" thickTop="1" thickBot="1">
      <c r="A107" s="7" t="s">
        <v>271</v>
      </c>
      <c r="B107" s="6" t="s">
        <v>272</v>
      </c>
      <c r="C107" s="6" t="s">
        <v>273</v>
      </c>
      <c r="D107" s="5">
        <v>0</v>
      </c>
      <c r="E107" s="1"/>
      <c r="F107" s="1"/>
      <c r="G107" s="1"/>
      <c r="H107" s="1"/>
      <c r="I107" s="1"/>
      <c r="J107" s="1"/>
    </row>
    <row r="108" spans="1:10" ht="16.5" customHeight="1" thickTop="1" thickBot="1">
      <c r="A108" s="7" t="s">
        <v>274</v>
      </c>
      <c r="B108" s="6" t="s">
        <v>275</v>
      </c>
      <c r="C108" s="6" t="s">
        <v>217</v>
      </c>
      <c r="D108" s="5"/>
      <c r="E108" s="1"/>
      <c r="F108" s="1"/>
      <c r="G108" s="1"/>
      <c r="H108" s="1"/>
      <c r="I108" s="1"/>
      <c r="J108" s="1"/>
    </row>
    <row r="109" spans="1:10" ht="16.5" customHeight="1" thickTop="1" thickBot="1">
      <c r="A109" s="7" t="s">
        <v>276</v>
      </c>
      <c r="B109" s="6" t="s">
        <v>277</v>
      </c>
      <c r="C109" s="6" t="s">
        <v>48</v>
      </c>
      <c r="D109" s="5">
        <v>11</v>
      </c>
      <c r="E109" s="1">
        <v>9</v>
      </c>
      <c r="F109" s="1">
        <v>5</v>
      </c>
      <c r="G109" s="1">
        <f t="shared" si="8"/>
        <v>25</v>
      </c>
      <c r="H109" s="1">
        <v>49</v>
      </c>
      <c r="I109" s="1">
        <f t="shared" ref="I109" si="11">G109+H109</f>
        <v>74</v>
      </c>
      <c r="J109" s="1">
        <v>8</v>
      </c>
    </row>
    <row r="110" spans="1:10" ht="16.5" customHeight="1" thickTop="1" thickBot="1">
      <c r="A110" s="7" t="s">
        <v>278</v>
      </c>
      <c r="B110" s="6" t="s">
        <v>279</v>
      </c>
      <c r="C110" s="6" t="s">
        <v>280</v>
      </c>
      <c r="D110" s="5"/>
      <c r="E110" s="1"/>
      <c r="F110" s="1"/>
      <c r="G110" s="1"/>
      <c r="H110" s="1"/>
      <c r="I110" s="1"/>
      <c r="J110" s="1"/>
    </row>
    <row r="111" spans="1:10" ht="16.5" customHeight="1" thickTop="1" thickBot="1">
      <c r="A111" s="7" t="s">
        <v>281</v>
      </c>
      <c r="B111" s="6" t="s">
        <v>282</v>
      </c>
      <c r="C111" s="6" t="s">
        <v>283</v>
      </c>
      <c r="D111" s="5"/>
      <c r="E111" s="1"/>
      <c r="F111" s="1"/>
      <c r="G111" s="1"/>
      <c r="H111" s="1"/>
      <c r="I111" s="1"/>
      <c r="J111" s="1"/>
    </row>
    <row r="112" spans="1:10" ht="16.5" customHeight="1" thickTop="1" thickBot="1">
      <c r="A112" s="7" t="s">
        <v>284</v>
      </c>
      <c r="B112" s="6" t="s">
        <v>285</v>
      </c>
      <c r="C112" s="6" t="s">
        <v>27</v>
      </c>
      <c r="D112" s="5"/>
      <c r="E112" s="1"/>
      <c r="F112" s="1"/>
      <c r="G112" s="1"/>
      <c r="H112" s="1"/>
      <c r="I112" s="1"/>
      <c r="J112" s="1"/>
    </row>
    <row r="113" spans="1:10" ht="16.5" customHeight="1" thickTop="1" thickBot="1">
      <c r="A113" s="7" t="s">
        <v>286</v>
      </c>
      <c r="B113" s="6" t="s">
        <v>287</v>
      </c>
      <c r="C113" s="6" t="s">
        <v>288</v>
      </c>
      <c r="D113" s="5"/>
      <c r="E113" s="1"/>
      <c r="F113" s="1"/>
      <c r="G113" s="1"/>
      <c r="H113" s="1"/>
      <c r="I113" s="1"/>
      <c r="J113" s="1"/>
    </row>
    <row r="114" spans="1:10" ht="16.5" customHeight="1" thickTop="1" thickBot="1">
      <c r="A114" s="7" t="s">
        <v>289</v>
      </c>
      <c r="B114" s="6" t="s">
        <v>287</v>
      </c>
      <c r="C114" s="6" t="s">
        <v>290</v>
      </c>
      <c r="D114" s="5">
        <v>12</v>
      </c>
      <c r="E114" s="1">
        <v>6</v>
      </c>
      <c r="F114" s="1"/>
      <c r="G114" s="1">
        <f t="shared" si="8"/>
        <v>18</v>
      </c>
      <c r="H114" s="1"/>
      <c r="I114" s="1"/>
      <c r="J114" s="1">
        <v>5</v>
      </c>
    </row>
    <row r="115" spans="1:10" ht="16.5" customHeight="1" thickTop="1" thickBot="1">
      <c r="A115" s="7" t="s">
        <v>291</v>
      </c>
      <c r="B115" s="6" t="s">
        <v>292</v>
      </c>
      <c r="C115" s="6" t="s">
        <v>253</v>
      </c>
      <c r="D115" s="5">
        <v>2</v>
      </c>
      <c r="E115" s="1"/>
      <c r="F115" s="1"/>
      <c r="G115" s="1"/>
      <c r="H115" s="1"/>
      <c r="I115" s="1"/>
      <c r="J115" s="1"/>
    </row>
    <row r="116" spans="1:10" ht="16.5" customHeight="1" thickTop="1" thickBot="1">
      <c r="A116" s="7" t="s">
        <v>293</v>
      </c>
      <c r="B116" s="6" t="s">
        <v>294</v>
      </c>
      <c r="C116" s="6" t="s">
        <v>283</v>
      </c>
      <c r="D116" s="5">
        <v>15</v>
      </c>
      <c r="E116" s="1">
        <v>10</v>
      </c>
      <c r="F116" s="1">
        <v>5</v>
      </c>
      <c r="G116" s="1">
        <f t="shared" si="8"/>
        <v>30</v>
      </c>
      <c r="H116" s="1">
        <v>56</v>
      </c>
      <c r="I116" s="1">
        <f>G116+H116</f>
        <v>86</v>
      </c>
      <c r="J116" s="1">
        <v>9</v>
      </c>
    </row>
    <row r="117" spans="1:10" ht="16.5" customHeight="1" thickTop="1" thickBot="1">
      <c r="A117" s="7" t="s">
        <v>295</v>
      </c>
      <c r="B117" s="6" t="s">
        <v>296</v>
      </c>
      <c r="C117" s="6" t="s">
        <v>297</v>
      </c>
      <c r="D117" s="5">
        <v>18</v>
      </c>
      <c r="E117" s="1">
        <v>10</v>
      </c>
      <c r="F117" s="1">
        <v>5</v>
      </c>
      <c r="G117" s="1">
        <f t="shared" si="8"/>
        <v>33</v>
      </c>
      <c r="H117" s="1">
        <v>49</v>
      </c>
      <c r="I117" s="1">
        <f>G117+H117</f>
        <v>82</v>
      </c>
      <c r="J117" s="1">
        <v>9</v>
      </c>
    </row>
    <row r="118" spans="1:10" ht="16.5" customHeight="1" thickTop="1" thickBot="1">
      <c r="A118" s="7" t="s">
        <v>298</v>
      </c>
      <c r="B118" s="6" t="s">
        <v>299</v>
      </c>
      <c r="C118" s="6" t="s">
        <v>300</v>
      </c>
      <c r="D118" s="5">
        <v>15</v>
      </c>
      <c r="E118" s="1">
        <v>9</v>
      </c>
      <c r="F118" s="1">
        <v>5</v>
      </c>
      <c r="G118" s="1">
        <f t="shared" si="8"/>
        <v>29</v>
      </c>
      <c r="H118" s="1"/>
      <c r="I118" s="1"/>
      <c r="J118" s="1"/>
    </row>
    <row r="119" spans="1:10" ht="16.5" customHeight="1" thickTop="1" thickBot="1">
      <c r="A119" s="7" t="s">
        <v>301</v>
      </c>
      <c r="B119" s="6" t="s">
        <v>302</v>
      </c>
      <c r="C119" s="6" t="s">
        <v>122</v>
      </c>
      <c r="D119" s="5">
        <v>14</v>
      </c>
      <c r="E119" s="1">
        <v>9</v>
      </c>
      <c r="F119" s="1"/>
      <c r="G119" s="1">
        <f t="shared" si="8"/>
        <v>23</v>
      </c>
      <c r="H119" s="1">
        <v>33</v>
      </c>
      <c r="I119" s="1">
        <f>G119+H119</f>
        <v>56</v>
      </c>
      <c r="J119" s="1">
        <v>6</v>
      </c>
    </row>
    <row r="120" spans="1:10" ht="16.5" customHeight="1" thickTop="1" thickBot="1">
      <c r="A120" s="7" t="s">
        <v>303</v>
      </c>
      <c r="B120" s="6" t="s">
        <v>304</v>
      </c>
      <c r="C120" s="6" t="s">
        <v>305</v>
      </c>
      <c r="D120" s="5">
        <v>14</v>
      </c>
      <c r="E120" s="1">
        <v>9</v>
      </c>
      <c r="F120" s="1">
        <v>5</v>
      </c>
      <c r="G120" s="1">
        <f t="shared" si="8"/>
        <v>28</v>
      </c>
      <c r="H120" s="1">
        <v>56</v>
      </c>
      <c r="I120" s="1">
        <f>G120+H120</f>
        <v>84</v>
      </c>
      <c r="J120" s="1">
        <v>9</v>
      </c>
    </row>
    <row r="121" spans="1:10" ht="16.5" customHeight="1" thickTop="1" thickBot="1">
      <c r="A121" s="7" t="s">
        <v>306</v>
      </c>
      <c r="B121" s="6" t="s">
        <v>307</v>
      </c>
      <c r="C121" s="6" t="s">
        <v>83</v>
      </c>
      <c r="D121" s="5">
        <v>11</v>
      </c>
      <c r="E121" s="1">
        <v>9</v>
      </c>
      <c r="F121" s="1">
        <v>5</v>
      </c>
      <c r="G121" s="1">
        <f t="shared" si="8"/>
        <v>25</v>
      </c>
      <c r="H121" s="1">
        <v>49</v>
      </c>
      <c r="I121" s="1">
        <f>G121+H121</f>
        <v>74</v>
      </c>
      <c r="J121" s="1">
        <v>8</v>
      </c>
    </row>
    <row r="122" spans="1:10" ht="16.5" customHeight="1" thickTop="1" thickBot="1">
      <c r="A122" s="7" t="s">
        <v>308</v>
      </c>
      <c r="B122" s="6" t="s">
        <v>309</v>
      </c>
      <c r="C122" s="6" t="s">
        <v>74</v>
      </c>
      <c r="D122" s="5"/>
      <c r="E122" s="1"/>
      <c r="F122" s="1"/>
      <c r="G122" s="1"/>
      <c r="H122" s="1"/>
      <c r="I122" s="1"/>
      <c r="J122" s="1"/>
    </row>
    <row r="123" spans="1:10" ht="16.5" customHeight="1" thickTop="1" thickBot="1">
      <c r="A123" s="7" t="s">
        <v>310</v>
      </c>
      <c r="B123" s="6" t="s">
        <v>311</v>
      </c>
      <c r="C123" s="6" t="s">
        <v>83</v>
      </c>
      <c r="D123" s="5">
        <v>11</v>
      </c>
      <c r="E123" s="1">
        <v>10</v>
      </c>
      <c r="F123" s="1">
        <v>5</v>
      </c>
      <c r="G123" s="1">
        <f t="shared" si="8"/>
        <v>26</v>
      </c>
      <c r="H123" s="1">
        <v>65</v>
      </c>
      <c r="I123" s="1">
        <f>G123+H123</f>
        <v>91</v>
      </c>
      <c r="J123" s="1">
        <v>10</v>
      </c>
    </row>
    <row r="124" spans="1:10" ht="16.5" customHeight="1" thickTop="1" thickBot="1">
      <c r="A124" s="7" t="s">
        <v>312</v>
      </c>
      <c r="B124" s="6" t="s">
        <v>313</v>
      </c>
      <c r="C124" s="6" t="s">
        <v>314</v>
      </c>
      <c r="D124" s="5">
        <v>17</v>
      </c>
      <c r="E124" s="1">
        <v>10</v>
      </c>
      <c r="F124" s="1">
        <v>5</v>
      </c>
      <c r="G124" s="1">
        <f t="shared" si="8"/>
        <v>32</v>
      </c>
      <c r="H124" s="1">
        <v>65</v>
      </c>
      <c r="I124" s="1">
        <f>G124+H124</f>
        <v>97</v>
      </c>
      <c r="J124" s="1">
        <v>10</v>
      </c>
    </row>
    <row r="125" spans="1:10" ht="16.5" customHeight="1" thickTop="1" thickBot="1">
      <c r="A125" s="7" t="s">
        <v>315</v>
      </c>
      <c r="B125" s="6" t="s">
        <v>316</v>
      </c>
      <c r="C125" s="6" t="s">
        <v>317</v>
      </c>
      <c r="D125" s="5"/>
      <c r="E125" s="1"/>
      <c r="F125" s="1"/>
      <c r="G125" s="1"/>
      <c r="H125" s="1"/>
      <c r="I125" s="1"/>
      <c r="J125" s="1"/>
    </row>
    <row r="126" spans="1:10" ht="16.5" customHeight="1" thickTop="1" thickBot="1">
      <c r="A126" s="7" t="s">
        <v>318</v>
      </c>
      <c r="B126" s="6" t="s">
        <v>319</v>
      </c>
      <c r="C126" s="6" t="s">
        <v>16</v>
      </c>
      <c r="D126" s="5"/>
      <c r="E126" s="1"/>
      <c r="F126" s="1"/>
      <c r="G126" s="1"/>
      <c r="H126" s="1"/>
      <c r="I126" s="1"/>
      <c r="J126" s="1"/>
    </row>
    <row r="127" spans="1:10" ht="16.5" customHeight="1" thickTop="1" thickBot="1">
      <c r="A127" s="7" t="s">
        <v>320</v>
      </c>
      <c r="B127" s="6" t="s">
        <v>321</v>
      </c>
      <c r="C127" s="6" t="s">
        <v>74</v>
      </c>
      <c r="D127" s="5">
        <v>13</v>
      </c>
      <c r="E127" s="1">
        <v>5</v>
      </c>
      <c r="F127" s="1"/>
      <c r="G127" s="1">
        <f t="shared" si="8"/>
        <v>18</v>
      </c>
      <c r="H127" s="1"/>
      <c r="I127" s="1"/>
      <c r="J127" s="1"/>
    </row>
    <row r="128" spans="1:10" ht="16.5" customHeight="1" thickTop="1" thickBot="1">
      <c r="A128" s="7" t="s">
        <v>322</v>
      </c>
      <c r="B128" s="6" t="s">
        <v>323</v>
      </c>
      <c r="C128" s="6" t="s">
        <v>77</v>
      </c>
      <c r="D128" s="13"/>
      <c r="E128" s="1"/>
      <c r="F128" s="1"/>
      <c r="G128" s="1"/>
      <c r="H128" s="1"/>
      <c r="I128" s="1"/>
      <c r="J128" s="1"/>
    </row>
    <row r="129" spans="1:10" ht="16.5" customHeight="1" thickTop="1" thickBot="1">
      <c r="A129" s="7" t="s">
        <v>324</v>
      </c>
      <c r="B129" s="6" t="s">
        <v>323</v>
      </c>
      <c r="C129" s="6" t="s">
        <v>325</v>
      </c>
      <c r="D129" s="5"/>
      <c r="E129" s="1"/>
      <c r="F129" s="1"/>
      <c r="G129" s="1"/>
      <c r="H129" s="1"/>
      <c r="I129" s="1"/>
      <c r="J129" s="1"/>
    </row>
    <row r="130" spans="1:10" ht="16.5" customHeight="1" thickTop="1" thickBot="1">
      <c r="A130" s="7" t="s">
        <v>326</v>
      </c>
      <c r="B130" s="6" t="s">
        <v>327</v>
      </c>
      <c r="C130" s="6" t="s">
        <v>270</v>
      </c>
      <c r="D130" s="5">
        <v>16</v>
      </c>
      <c r="E130" s="1">
        <v>10</v>
      </c>
      <c r="F130" s="1">
        <v>5</v>
      </c>
      <c r="G130" s="1">
        <f t="shared" si="8"/>
        <v>31</v>
      </c>
      <c r="H130" s="1">
        <v>41</v>
      </c>
      <c r="I130" s="1">
        <f t="shared" ref="I130:I138" si="12">G130+H130</f>
        <v>72</v>
      </c>
      <c r="J130" s="1">
        <v>8</v>
      </c>
    </row>
    <row r="131" spans="1:10" ht="16.5" customHeight="1" thickTop="1" thickBot="1">
      <c r="A131" s="7" t="s">
        <v>328</v>
      </c>
      <c r="B131" s="6" t="s">
        <v>329</v>
      </c>
      <c r="C131" s="6" t="s">
        <v>102</v>
      </c>
      <c r="D131" s="5"/>
      <c r="E131" s="1"/>
      <c r="F131" s="1"/>
      <c r="G131" s="1"/>
      <c r="H131" s="1"/>
      <c r="I131" s="1"/>
      <c r="J131" s="1"/>
    </row>
    <row r="132" spans="1:10" ht="16.5" customHeight="1" thickTop="1" thickBot="1">
      <c r="A132" s="7" t="s">
        <v>330</v>
      </c>
      <c r="B132" s="6" t="s">
        <v>331</v>
      </c>
      <c r="C132" s="6" t="s">
        <v>27</v>
      </c>
      <c r="D132" s="5"/>
      <c r="E132" s="1"/>
      <c r="F132" s="1"/>
      <c r="G132" s="1"/>
      <c r="H132" s="1"/>
      <c r="I132" s="1"/>
      <c r="J132" s="1"/>
    </row>
    <row r="133" spans="1:10" ht="16.5" customHeight="1" thickTop="1" thickBot="1">
      <c r="A133" s="7" t="s">
        <v>332</v>
      </c>
      <c r="B133" s="6" t="s">
        <v>333</v>
      </c>
      <c r="C133" s="6" t="s">
        <v>334</v>
      </c>
      <c r="D133" s="5">
        <v>6</v>
      </c>
      <c r="E133" s="1"/>
      <c r="F133" s="1">
        <v>5</v>
      </c>
      <c r="G133" s="1"/>
      <c r="H133" s="1"/>
      <c r="I133" s="1"/>
      <c r="J133" s="1"/>
    </row>
    <row r="134" spans="1:10" ht="16.5" customHeight="1" thickTop="1" thickBot="1">
      <c r="A134" s="7" t="s">
        <v>335</v>
      </c>
      <c r="B134" s="6" t="s">
        <v>336</v>
      </c>
      <c r="C134" s="6" t="s">
        <v>337</v>
      </c>
      <c r="D134" s="5">
        <v>11</v>
      </c>
      <c r="E134" s="1">
        <v>2</v>
      </c>
      <c r="F134" s="1">
        <v>5</v>
      </c>
      <c r="G134" s="1">
        <f t="shared" si="8"/>
        <v>18</v>
      </c>
      <c r="H134" s="1">
        <v>33</v>
      </c>
      <c r="I134" s="1">
        <f t="shared" si="12"/>
        <v>51</v>
      </c>
      <c r="J134" s="1">
        <v>6</v>
      </c>
    </row>
    <row r="135" spans="1:10" ht="16.5" customHeight="1" thickTop="1" thickBot="1">
      <c r="A135" s="7" t="s">
        <v>338</v>
      </c>
      <c r="B135" s="6" t="s">
        <v>339</v>
      </c>
      <c r="C135" s="6" t="s">
        <v>340</v>
      </c>
      <c r="D135" s="5">
        <v>1</v>
      </c>
      <c r="E135" s="1"/>
      <c r="F135" s="1"/>
      <c r="G135" s="1"/>
      <c r="H135" s="1"/>
      <c r="I135" s="1"/>
      <c r="J135" s="1"/>
    </row>
    <row r="136" spans="1:10" ht="16.5" customHeight="1" thickTop="1" thickBot="1">
      <c r="A136" s="7" t="s">
        <v>341</v>
      </c>
      <c r="B136" s="6" t="s">
        <v>339</v>
      </c>
      <c r="C136" s="6" t="s">
        <v>83</v>
      </c>
      <c r="D136" s="5"/>
      <c r="E136" s="1"/>
      <c r="F136" s="1"/>
      <c r="G136" s="1"/>
      <c r="H136" s="1"/>
      <c r="I136" s="1"/>
      <c r="J136" s="1"/>
    </row>
    <row r="137" spans="1:10" ht="16.5" customHeight="1" thickTop="1" thickBot="1">
      <c r="A137" s="7" t="s">
        <v>342</v>
      </c>
      <c r="B137" s="6" t="s">
        <v>343</v>
      </c>
      <c r="C137" s="6" t="s">
        <v>69</v>
      </c>
      <c r="D137" s="5">
        <v>12</v>
      </c>
      <c r="E137" s="1">
        <v>8</v>
      </c>
      <c r="F137" s="1">
        <v>5</v>
      </c>
      <c r="G137" s="1">
        <f t="shared" ref="G137:G211" si="13">D137+E137+F137</f>
        <v>25</v>
      </c>
      <c r="H137" s="1">
        <v>33</v>
      </c>
      <c r="I137" s="1">
        <f t="shared" si="12"/>
        <v>58</v>
      </c>
      <c r="J137" s="1">
        <v>6</v>
      </c>
    </row>
    <row r="138" spans="1:10" ht="16.5" customHeight="1" thickTop="1" thickBot="1">
      <c r="A138" s="7" t="s">
        <v>344</v>
      </c>
      <c r="B138" s="6" t="s">
        <v>345</v>
      </c>
      <c r="C138" s="6" t="s">
        <v>51</v>
      </c>
      <c r="D138" s="5">
        <v>15</v>
      </c>
      <c r="E138" s="1">
        <v>3</v>
      </c>
      <c r="F138" s="1"/>
      <c r="G138" s="1">
        <f t="shared" si="13"/>
        <v>18</v>
      </c>
      <c r="H138" s="1">
        <v>43</v>
      </c>
      <c r="I138" s="1">
        <f t="shared" si="12"/>
        <v>61</v>
      </c>
      <c r="J138" s="1">
        <v>7</v>
      </c>
    </row>
    <row r="139" spans="1:10" ht="16.5" customHeight="1" thickTop="1" thickBot="1">
      <c r="A139" s="7" t="s">
        <v>346</v>
      </c>
      <c r="B139" s="6" t="s">
        <v>347</v>
      </c>
      <c r="C139" s="6" t="s">
        <v>149</v>
      </c>
      <c r="D139" s="5">
        <v>2</v>
      </c>
      <c r="E139" s="1"/>
      <c r="F139" s="1"/>
      <c r="G139" s="1"/>
      <c r="H139" s="1"/>
      <c r="I139" s="1"/>
      <c r="J139" s="1"/>
    </row>
    <row r="140" spans="1:10" ht="16.5" customHeight="1" thickTop="1" thickBot="1">
      <c r="A140" s="7" t="s">
        <v>348</v>
      </c>
      <c r="B140" s="6" t="s">
        <v>347</v>
      </c>
      <c r="C140" s="6" t="s">
        <v>125</v>
      </c>
      <c r="D140" s="5">
        <v>12</v>
      </c>
      <c r="E140" s="1">
        <v>10</v>
      </c>
      <c r="F140" s="1">
        <v>5</v>
      </c>
      <c r="G140" s="1">
        <f t="shared" si="13"/>
        <v>27</v>
      </c>
      <c r="H140" s="1">
        <v>34</v>
      </c>
      <c r="I140" s="1">
        <f>G140+H140</f>
        <v>61</v>
      </c>
      <c r="J140" s="1">
        <v>7</v>
      </c>
    </row>
    <row r="141" spans="1:10" ht="16.5" customHeight="1" thickTop="1" thickBot="1">
      <c r="A141" s="7" t="s">
        <v>349</v>
      </c>
      <c r="B141" s="6" t="s">
        <v>350</v>
      </c>
      <c r="C141" s="6" t="s">
        <v>128</v>
      </c>
      <c r="D141" s="5"/>
      <c r="E141" s="1"/>
      <c r="F141" s="1"/>
      <c r="G141" s="1"/>
      <c r="H141" s="1"/>
      <c r="I141" s="1"/>
      <c r="J141" s="1"/>
    </row>
    <row r="142" spans="1:10" ht="16.5" customHeight="1" thickTop="1" thickBot="1">
      <c r="A142" s="7" t="s">
        <v>351</v>
      </c>
      <c r="B142" s="6" t="s">
        <v>352</v>
      </c>
      <c r="C142" s="6" t="s">
        <v>128</v>
      </c>
      <c r="D142" s="5"/>
      <c r="E142" s="1"/>
      <c r="F142" s="1"/>
      <c r="G142" s="1"/>
      <c r="H142" s="1"/>
      <c r="I142" s="1"/>
      <c r="J142" s="1"/>
    </row>
    <row r="143" spans="1:10" ht="16.5" customHeight="1" thickTop="1" thickBot="1">
      <c r="A143" s="7" t="s">
        <v>353</v>
      </c>
      <c r="B143" s="6" t="s">
        <v>354</v>
      </c>
      <c r="C143" s="6" t="s">
        <v>283</v>
      </c>
      <c r="D143" s="5"/>
      <c r="E143" s="1"/>
      <c r="F143" s="1"/>
      <c r="G143" s="1"/>
      <c r="H143" s="1"/>
      <c r="I143" s="1"/>
      <c r="J143" s="1"/>
    </row>
    <row r="144" spans="1:10" ht="16.5" customHeight="1" thickTop="1" thickBot="1">
      <c r="A144" s="7" t="s">
        <v>355</v>
      </c>
      <c r="B144" s="6" t="s">
        <v>356</v>
      </c>
      <c r="C144" s="6" t="s">
        <v>198</v>
      </c>
      <c r="D144" s="5">
        <v>16</v>
      </c>
      <c r="E144" s="1"/>
      <c r="F144" s="1">
        <v>5</v>
      </c>
      <c r="G144" s="1">
        <f>D144+E144+F144</f>
        <v>21</v>
      </c>
      <c r="H144" s="1"/>
      <c r="I144" s="1"/>
      <c r="J144" s="1"/>
    </row>
    <row r="145" spans="1:10" ht="16.5" customHeight="1" thickTop="1" thickBot="1">
      <c r="A145" s="7" t="s">
        <v>357</v>
      </c>
      <c r="B145" s="6" t="s">
        <v>358</v>
      </c>
      <c r="C145" s="6" t="s">
        <v>33</v>
      </c>
      <c r="D145" s="5"/>
      <c r="E145" s="1"/>
      <c r="F145" s="1"/>
      <c r="G145" s="1"/>
      <c r="H145" s="1"/>
      <c r="I145" s="1"/>
      <c r="J145" s="1"/>
    </row>
    <row r="146" spans="1:10" ht="16.5" customHeight="1" thickTop="1" thickBot="1">
      <c r="A146" s="7" t="s">
        <v>359</v>
      </c>
      <c r="B146" s="6" t="s">
        <v>360</v>
      </c>
      <c r="C146" s="6" t="s">
        <v>253</v>
      </c>
      <c r="D146" s="5"/>
      <c r="E146" s="1"/>
      <c r="F146" s="1"/>
      <c r="G146" s="1"/>
      <c r="H146" s="1"/>
      <c r="I146" s="1"/>
      <c r="J146" s="1"/>
    </row>
    <row r="147" spans="1:10" ht="16.5" customHeight="1" thickTop="1" thickBot="1">
      <c r="A147" s="7" t="s">
        <v>361</v>
      </c>
      <c r="B147" s="6" t="s">
        <v>362</v>
      </c>
      <c r="C147" s="6" t="s">
        <v>363</v>
      </c>
      <c r="D147" s="5"/>
      <c r="E147" s="1"/>
      <c r="F147" s="1"/>
      <c r="G147" s="1"/>
      <c r="H147" s="1"/>
      <c r="I147" s="1"/>
      <c r="J147" s="1"/>
    </row>
    <row r="148" spans="1:10" ht="16.5" customHeight="1" thickTop="1" thickBot="1">
      <c r="A148" s="7" t="s">
        <v>364</v>
      </c>
      <c r="B148" s="6" t="s">
        <v>365</v>
      </c>
      <c r="C148" s="6" t="s">
        <v>366</v>
      </c>
      <c r="D148" s="5"/>
      <c r="E148" s="1"/>
      <c r="F148" s="1"/>
      <c r="G148" s="1"/>
      <c r="H148" s="1"/>
      <c r="I148" s="1"/>
      <c r="J148" s="1"/>
    </row>
    <row r="149" spans="1:10" ht="16.5" customHeight="1" thickTop="1" thickBot="1">
      <c r="A149" s="7" t="s">
        <v>367</v>
      </c>
      <c r="B149" s="6" t="s">
        <v>368</v>
      </c>
      <c r="C149" s="6" t="s">
        <v>89</v>
      </c>
      <c r="D149" s="5"/>
      <c r="E149" s="1"/>
      <c r="F149" s="1"/>
      <c r="G149" s="1"/>
      <c r="H149" s="1"/>
      <c r="I149" s="1"/>
      <c r="J149" s="1"/>
    </row>
    <row r="150" spans="1:10" ht="16.5" customHeight="1" thickTop="1" thickBot="1">
      <c r="A150" s="7" t="s">
        <v>369</v>
      </c>
      <c r="B150" s="6" t="s">
        <v>370</v>
      </c>
      <c r="C150" s="6" t="s">
        <v>363</v>
      </c>
      <c r="D150" s="5">
        <v>13</v>
      </c>
      <c r="E150" s="1">
        <v>8</v>
      </c>
      <c r="F150" s="1">
        <v>5</v>
      </c>
      <c r="G150" s="1">
        <f t="shared" si="13"/>
        <v>26</v>
      </c>
      <c r="H150" s="1">
        <v>65</v>
      </c>
      <c r="I150" s="1">
        <f>G150+H150</f>
        <v>91</v>
      </c>
      <c r="J150" s="1">
        <v>10</v>
      </c>
    </row>
    <row r="151" spans="1:10" ht="16.5" customHeight="1" thickTop="1" thickBot="1">
      <c r="A151" s="7" t="s">
        <v>371</v>
      </c>
      <c r="B151" s="6" t="s">
        <v>372</v>
      </c>
      <c r="C151" s="6" t="s">
        <v>149</v>
      </c>
      <c r="D151" s="5">
        <v>6</v>
      </c>
      <c r="E151" s="1"/>
      <c r="F151" s="1">
        <v>5</v>
      </c>
      <c r="G151" s="1"/>
      <c r="H151" s="1"/>
      <c r="I151" s="1"/>
      <c r="J151" s="1"/>
    </row>
    <row r="152" spans="1:10" ht="16.5" customHeight="1" thickTop="1" thickBot="1">
      <c r="A152" s="7" t="s">
        <v>373</v>
      </c>
      <c r="B152" s="6" t="s">
        <v>374</v>
      </c>
      <c r="C152" s="6" t="s">
        <v>375</v>
      </c>
      <c r="D152" s="5"/>
      <c r="E152" s="1"/>
      <c r="F152" s="1"/>
      <c r="G152" s="1"/>
      <c r="H152" s="1"/>
      <c r="I152" s="1"/>
      <c r="J152" s="1"/>
    </row>
    <row r="153" spans="1:10" ht="16.5" customHeight="1" thickTop="1" thickBot="1">
      <c r="A153" s="7" t="s">
        <v>376</v>
      </c>
      <c r="B153" s="6" t="s">
        <v>377</v>
      </c>
      <c r="C153" s="6" t="s">
        <v>102</v>
      </c>
      <c r="D153" s="5"/>
      <c r="E153" s="1"/>
      <c r="F153" s="1"/>
      <c r="G153" s="1"/>
      <c r="H153" s="1"/>
      <c r="I153" s="1"/>
      <c r="J153" s="1"/>
    </row>
    <row r="154" spans="1:10" ht="16.5" customHeight="1" thickTop="1" thickBot="1">
      <c r="A154" s="7" t="s">
        <v>378</v>
      </c>
      <c r="B154" s="6" t="s">
        <v>379</v>
      </c>
      <c r="C154" s="6" t="s">
        <v>201</v>
      </c>
      <c r="D154" s="5">
        <v>20</v>
      </c>
      <c r="E154" s="1">
        <v>10</v>
      </c>
      <c r="F154" s="1">
        <v>5</v>
      </c>
      <c r="G154" s="1">
        <f t="shared" si="13"/>
        <v>35</v>
      </c>
      <c r="H154" s="1">
        <v>33</v>
      </c>
      <c r="I154" s="1">
        <f t="shared" ref="I154" si="14">G154+H154</f>
        <v>68</v>
      </c>
      <c r="J154" s="1">
        <v>7</v>
      </c>
    </row>
    <row r="155" spans="1:10" ht="16.5" customHeight="1" thickTop="1" thickBot="1">
      <c r="A155" s="7" t="s">
        <v>380</v>
      </c>
      <c r="B155" s="6" t="s">
        <v>381</v>
      </c>
      <c r="C155" s="6" t="s">
        <v>382</v>
      </c>
      <c r="D155" s="5"/>
      <c r="E155" s="1"/>
      <c r="F155" s="1"/>
      <c r="G155" s="1"/>
      <c r="H155" s="1"/>
      <c r="I155" s="1"/>
      <c r="J155" s="1"/>
    </row>
    <row r="156" spans="1:10" ht="16.5" customHeight="1" thickTop="1" thickBot="1">
      <c r="A156" s="7" t="s">
        <v>383</v>
      </c>
      <c r="B156" s="6" t="s">
        <v>384</v>
      </c>
      <c r="C156" s="6" t="s">
        <v>385</v>
      </c>
      <c r="D156" s="5">
        <v>2</v>
      </c>
      <c r="E156" s="1">
        <v>8</v>
      </c>
      <c r="F156" s="1"/>
      <c r="G156" s="1"/>
      <c r="H156" s="1"/>
      <c r="I156" s="1"/>
      <c r="J156" s="1"/>
    </row>
    <row r="157" spans="1:10" ht="16.5" customHeight="1" thickTop="1" thickBot="1">
      <c r="A157" s="7" t="s">
        <v>386</v>
      </c>
      <c r="B157" s="6" t="s">
        <v>387</v>
      </c>
      <c r="C157" s="6" t="s">
        <v>317</v>
      </c>
      <c r="D157" s="5">
        <v>3</v>
      </c>
      <c r="E157" s="1"/>
      <c r="F157" s="1"/>
      <c r="G157" s="1"/>
      <c r="H157" s="1"/>
      <c r="I157" s="1"/>
      <c r="J157" s="1"/>
    </row>
    <row r="158" spans="1:10" ht="16.5" customHeight="1" thickTop="1" thickBot="1">
      <c r="A158" s="7" t="s">
        <v>388</v>
      </c>
      <c r="B158" s="6" t="s">
        <v>389</v>
      </c>
      <c r="C158" s="6" t="s">
        <v>77</v>
      </c>
      <c r="D158" s="5"/>
      <c r="E158" s="1"/>
      <c r="F158" s="1"/>
      <c r="G158" s="1"/>
      <c r="H158" s="1"/>
      <c r="I158" s="1"/>
      <c r="J158" s="1"/>
    </row>
    <row r="159" spans="1:10" ht="16.5" customHeight="1" thickTop="1" thickBot="1">
      <c r="A159" s="7" t="s">
        <v>390</v>
      </c>
      <c r="B159" s="6" t="s">
        <v>391</v>
      </c>
      <c r="C159" s="6" t="s">
        <v>77</v>
      </c>
      <c r="D159" s="5">
        <v>0</v>
      </c>
      <c r="E159" s="1"/>
      <c r="F159" s="1"/>
      <c r="G159" s="1"/>
      <c r="H159" s="1"/>
      <c r="I159" s="1"/>
      <c r="J159" s="1"/>
    </row>
    <row r="160" spans="1:10" ht="16.5" customHeight="1" thickTop="1" thickBot="1">
      <c r="A160" s="7" t="s">
        <v>392</v>
      </c>
      <c r="B160" s="6" t="s">
        <v>393</v>
      </c>
      <c r="C160" s="6" t="s">
        <v>69</v>
      </c>
      <c r="D160" s="5"/>
      <c r="E160" s="1"/>
      <c r="F160" s="1"/>
      <c r="G160" s="1"/>
      <c r="H160" s="1"/>
      <c r="I160" s="1"/>
      <c r="J160" s="1"/>
    </row>
    <row r="161" spans="1:10" ht="16.5" customHeight="1" thickTop="1" thickBot="1">
      <c r="A161" s="7" t="s">
        <v>394</v>
      </c>
      <c r="B161" s="6" t="s">
        <v>395</v>
      </c>
      <c r="C161" s="6" t="s">
        <v>396</v>
      </c>
      <c r="D161" s="5">
        <v>11</v>
      </c>
      <c r="E161" s="1">
        <v>9</v>
      </c>
      <c r="F161" s="1">
        <v>5</v>
      </c>
      <c r="G161" s="1">
        <f t="shared" si="13"/>
        <v>25</v>
      </c>
      <c r="H161" s="1">
        <v>49</v>
      </c>
      <c r="I161" s="1">
        <f>G161+H161</f>
        <v>74</v>
      </c>
      <c r="J161" s="1">
        <v>8</v>
      </c>
    </row>
    <row r="162" spans="1:10" ht="16.5" customHeight="1" thickTop="1" thickBot="1">
      <c r="A162" s="7" t="s">
        <v>397</v>
      </c>
      <c r="B162" s="6" t="s">
        <v>395</v>
      </c>
      <c r="C162" s="6" t="s">
        <v>119</v>
      </c>
      <c r="D162" s="5">
        <v>18</v>
      </c>
      <c r="E162" s="1">
        <v>9</v>
      </c>
      <c r="F162" s="1">
        <v>5</v>
      </c>
      <c r="G162" s="1">
        <f t="shared" si="13"/>
        <v>32</v>
      </c>
      <c r="H162" s="1">
        <v>41</v>
      </c>
      <c r="I162" s="1">
        <f>G162+H162</f>
        <v>73</v>
      </c>
      <c r="J162" s="1">
        <v>8</v>
      </c>
    </row>
    <row r="163" spans="1:10" ht="16.5" customHeight="1" thickTop="1" thickBot="1">
      <c r="A163" s="7" t="s">
        <v>398</v>
      </c>
      <c r="B163" s="6" t="s">
        <v>399</v>
      </c>
      <c r="C163" s="6" t="s">
        <v>400</v>
      </c>
      <c r="D163" s="5"/>
      <c r="E163" s="1"/>
      <c r="F163" s="1"/>
      <c r="G163" s="1"/>
      <c r="H163" s="1"/>
      <c r="I163" s="1"/>
      <c r="J163" s="1"/>
    </row>
    <row r="164" spans="1:10" ht="16.5" customHeight="1" thickTop="1" thickBot="1">
      <c r="A164" s="7" t="s">
        <v>401</v>
      </c>
      <c r="B164" s="6" t="s">
        <v>402</v>
      </c>
      <c r="C164" s="6" t="s">
        <v>25</v>
      </c>
      <c r="D164" s="5"/>
      <c r="E164" s="1"/>
      <c r="F164" s="1"/>
      <c r="G164" s="1"/>
      <c r="H164" s="1"/>
      <c r="I164" s="1"/>
      <c r="J164" s="1"/>
    </row>
    <row r="165" spans="1:10" ht="16.5" customHeight="1" thickTop="1" thickBot="1">
      <c r="A165" s="7" t="s">
        <v>403</v>
      </c>
      <c r="B165" s="6" t="s">
        <v>404</v>
      </c>
      <c r="C165" s="6" t="s">
        <v>66</v>
      </c>
      <c r="D165" s="5">
        <v>2</v>
      </c>
      <c r="E165" s="1"/>
      <c r="F165" s="1"/>
      <c r="G165" s="1"/>
      <c r="H165" s="1"/>
      <c r="I165" s="1"/>
      <c r="J165" s="1"/>
    </row>
    <row r="166" spans="1:10" ht="16.5" customHeight="1" thickTop="1" thickBot="1">
      <c r="A166" s="7" t="s">
        <v>405</v>
      </c>
      <c r="B166" s="6" t="s">
        <v>406</v>
      </c>
      <c r="C166" s="6" t="s">
        <v>407</v>
      </c>
      <c r="D166" s="5"/>
      <c r="E166" s="1"/>
      <c r="F166" s="1"/>
      <c r="G166" s="1"/>
      <c r="H166" s="1"/>
      <c r="I166" s="1"/>
      <c r="J166" s="1"/>
    </row>
    <row r="167" spans="1:10" ht="16.5" customHeight="1" thickTop="1" thickBot="1">
      <c r="A167" s="7" t="s">
        <v>408</v>
      </c>
      <c r="B167" s="6" t="s">
        <v>409</v>
      </c>
      <c r="C167" s="6" t="s">
        <v>41</v>
      </c>
      <c r="D167" s="5"/>
      <c r="E167" s="1"/>
      <c r="F167" s="1"/>
      <c r="G167" s="1"/>
      <c r="H167" s="1"/>
      <c r="I167" s="1"/>
      <c r="J167" s="1"/>
    </row>
    <row r="168" spans="1:10" ht="16.5" customHeight="1" thickTop="1" thickBot="1">
      <c r="A168" s="7" t="s">
        <v>441</v>
      </c>
      <c r="B168" s="6" t="s">
        <v>411</v>
      </c>
      <c r="C168" s="6" t="s">
        <v>25</v>
      </c>
      <c r="D168" s="5">
        <v>4</v>
      </c>
      <c r="E168" s="1">
        <v>10</v>
      </c>
      <c r="F168" s="1"/>
      <c r="G168" s="1"/>
      <c r="H168" s="1"/>
      <c r="I168" s="1"/>
      <c r="J168" s="22"/>
    </row>
    <row r="169" spans="1:10" ht="16.5" customHeight="1" thickTop="1" thickBot="1">
      <c r="A169" s="7" t="s">
        <v>410</v>
      </c>
      <c r="B169" s="6" t="s">
        <v>411</v>
      </c>
      <c r="C169" s="6" t="s">
        <v>102</v>
      </c>
      <c r="D169" s="5"/>
      <c r="E169" s="1"/>
      <c r="F169" s="1"/>
      <c r="G169" s="1"/>
      <c r="H169" s="1"/>
      <c r="I169" s="1"/>
      <c r="J169" s="1"/>
    </row>
    <row r="170" spans="1:10" ht="16.5" customHeight="1" thickTop="1" thickBot="1">
      <c r="A170" s="7" t="s">
        <v>412</v>
      </c>
      <c r="B170" s="6" t="s">
        <v>411</v>
      </c>
      <c r="C170" s="6" t="s">
        <v>413</v>
      </c>
      <c r="D170" s="5"/>
      <c r="E170" s="1"/>
      <c r="F170" s="1"/>
      <c r="G170" s="1"/>
      <c r="H170" s="1"/>
      <c r="I170" s="1"/>
      <c r="J170" s="1"/>
    </row>
    <row r="171" spans="1:10" ht="16.5" customHeight="1" thickTop="1" thickBot="1">
      <c r="A171" s="7" t="s">
        <v>414</v>
      </c>
      <c r="B171" s="6" t="s">
        <v>415</v>
      </c>
      <c r="C171" s="6" t="s">
        <v>74</v>
      </c>
      <c r="D171" s="5"/>
      <c r="E171" s="1"/>
      <c r="F171" s="1"/>
      <c r="G171" s="1"/>
      <c r="H171" s="1"/>
      <c r="I171" s="1"/>
      <c r="J171" s="1"/>
    </row>
    <row r="172" spans="1:10" ht="16.5" customHeight="1" thickTop="1" thickBot="1">
      <c r="A172" s="7" t="s">
        <v>416</v>
      </c>
      <c r="B172" s="6" t="s">
        <v>417</v>
      </c>
      <c r="C172" s="6" t="s">
        <v>418</v>
      </c>
      <c r="D172" s="5">
        <v>19</v>
      </c>
      <c r="E172" s="1">
        <v>5</v>
      </c>
      <c r="F172" s="1">
        <v>5</v>
      </c>
      <c r="G172" s="1">
        <f t="shared" si="13"/>
        <v>29</v>
      </c>
      <c r="H172" s="1">
        <v>42</v>
      </c>
      <c r="I172" s="1">
        <f t="shared" ref="I172" si="15">G172+H172</f>
        <v>71</v>
      </c>
      <c r="J172" s="1">
        <v>8</v>
      </c>
    </row>
    <row r="173" spans="1:10" ht="16.5" customHeight="1" thickTop="1" thickBot="1">
      <c r="A173" s="7" t="s">
        <v>419</v>
      </c>
      <c r="B173" s="6" t="s">
        <v>420</v>
      </c>
      <c r="C173" s="6" t="s">
        <v>116</v>
      </c>
      <c r="D173" s="5"/>
      <c r="E173" s="1"/>
      <c r="F173" s="1"/>
      <c r="G173" s="1"/>
      <c r="H173" s="1"/>
      <c r="I173" s="1"/>
      <c r="J173" s="1"/>
    </row>
    <row r="174" spans="1:10" ht="16.5" customHeight="1" thickTop="1" thickBot="1">
      <c r="A174" s="7" t="s">
        <v>488</v>
      </c>
      <c r="B174" s="6" t="s">
        <v>489</v>
      </c>
      <c r="C174" s="6" t="s">
        <v>206</v>
      </c>
      <c r="D174" s="5">
        <v>8</v>
      </c>
      <c r="E174" s="1"/>
      <c r="F174" s="1"/>
      <c r="G174" s="1"/>
      <c r="H174" s="1"/>
      <c r="I174" s="1"/>
      <c r="J174" s="1"/>
    </row>
    <row r="175" spans="1:10" ht="16.5" customHeight="1" thickTop="1" thickBot="1">
      <c r="A175" s="7" t="s">
        <v>521</v>
      </c>
      <c r="B175" s="6" t="s">
        <v>522</v>
      </c>
      <c r="C175" s="6" t="s">
        <v>77</v>
      </c>
      <c r="D175" s="5"/>
      <c r="E175" s="1"/>
      <c r="F175" s="1"/>
      <c r="G175" s="1"/>
      <c r="H175" s="1"/>
      <c r="I175" s="1">
        <v>56</v>
      </c>
      <c r="J175" s="1">
        <v>6</v>
      </c>
    </row>
    <row r="176" spans="1:10" ht="16.5" customHeight="1" thickTop="1" thickBot="1">
      <c r="A176" s="7" t="s">
        <v>476</v>
      </c>
      <c r="B176" s="6" t="s">
        <v>477</v>
      </c>
      <c r="C176" s="6" t="s">
        <v>107</v>
      </c>
      <c r="D176" s="5">
        <v>18</v>
      </c>
      <c r="E176" s="1">
        <v>10</v>
      </c>
      <c r="F176" s="1">
        <v>5</v>
      </c>
      <c r="G176" s="1">
        <f t="shared" si="13"/>
        <v>33</v>
      </c>
      <c r="H176" s="1">
        <v>58</v>
      </c>
      <c r="I176" s="1">
        <f>G176+H176</f>
        <v>91</v>
      </c>
      <c r="J176" s="1">
        <v>10</v>
      </c>
    </row>
    <row r="177" spans="1:11" ht="16.5" customHeight="1" thickTop="1" thickBot="1">
      <c r="A177" s="7" t="s">
        <v>515</v>
      </c>
      <c r="B177" s="6" t="s">
        <v>516</v>
      </c>
      <c r="C177" s="6" t="s">
        <v>25</v>
      </c>
      <c r="D177" s="13" t="s">
        <v>517</v>
      </c>
      <c r="E177" s="1"/>
      <c r="F177" s="1"/>
      <c r="G177" s="1"/>
      <c r="H177" s="1"/>
      <c r="I177" s="1"/>
      <c r="J177" s="1"/>
    </row>
    <row r="178" spans="1:11" ht="16.5" customHeight="1" thickTop="1" thickBot="1">
      <c r="A178" s="7" t="s">
        <v>490</v>
      </c>
      <c r="B178" s="6" t="s">
        <v>491</v>
      </c>
      <c r="C178" s="6" t="s">
        <v>492</v>
      </c>
      <c r="D178" s="5">
        <v>11</v>
      </c>
      <c r="E178" s="1"/>
      <c r="F178" s="1"/>
      <c r="G178" s="1"/>
      <c r="H178" s="1"/>
      <c r="I178" s="1"/>
      <c r="J178" s="1"/>
    </row>
    <row r="179" spans="1:11" ht="16.5" customHeight="1" thickTop="1" thickBot="1">
      <c r="A179" s="7" t="s">
        <v>421</v>
      </c>
      <c r="B179" s="6" t="s">
        <v>422</v>
      </c>
      <c r="C179" s="6" t="s">
        <v>283</v>
      </c>
      <c r="D179" s="5">
        <v>17</v>
      </c>
      <c r="E179" s="1"/>
      <c r="F179" s="1"/>
      <c r="G179" s="1"/>
      <c r="H179" s="1"/>
      <c r="I179" s="1"/>
      <c r="J179" s="1"/>
    </row>
    <row r="180" spans="1:11" ht="16.5" customHeight="1" thickTop="1" thickBot="1">
      <c r="A180" s="7" t="s">
        <v>423</v>
      </c>
      <c r="B180" s="6" t="s">
        <v>422</v>
      </c>
      <c r="C180" s="6" t="s">
        <v>164</v>
      </c>
      <c r="D180" s="5">
        <v>11</v>
      </c>
      <c r="E180" s="1">
        <v>8</v>
      </c>
      <c r="F180" s="1">
        <v>5</v>
      </c>
      <c r="G180" s="1">
        <f t="shared" si="13"/>
        <v>24</v>
      </c>
      <c r="H180" s="1">
        <v>57</v>
      </c>
      <c r="I180" s="1">
        <f t="shared" ref="I180" si="16">G180+H180</f>
        <v>81</v>
      </c>
      <c r="J180" s="1">
        <v>9</v>
      </c>
    </row>
    <row r="181" spans="1:11" ht="16.5" customHeight="1" thickTop="1" thickBot="1">
      <c r="A181" s="7" t="s">
        <v>499</v>
      </c>
      <c r="B181" s="6" t="s">
        <v>500</v>
      </c>
      <c r="C181" s="6" t="s">
        <v>501</v>
      </c>
      <c r="D181" s="5">
        <v>11</v>
      </c>
      <c r="E181" s="1"/>
      <c r="F181" s="1"/>
      <c r="G181" s="1"/>
      <c r="H181" s="1"/>
      <c r="I181" s="1"/>
      <c r="J181" s="1"/>
    </row>
    <row r="182" spans="1:11" ht="16.5" customHeight="1" thickTop="1" thickBot="1">
      <c r="A182" s="7" t="s">
        <v>442</v>
      </c>
      <c r="B182" s="6" t="s">
        <v>443</v>
      </c>
      <c r="C182" s="6" t="s">
        <v>444</v>
      </c>
      <c r="D182" s="5">
        <v>5</v>
      </c>
      <c r="E182" s="1"/>
      <c r="F182" s="1"/>
      <c r="G182" s="1"/>
      <c r="H182" s="1"/>
      <c r="I182" s="1"/>
      <c r="J182" s="1"/>
    </row>
    <row r="183" spans="1:11" ht="16.5" customHeight="1" thickTop="1" thickBot="1">
      <c r="A183" s="7" t="s">
        <v>513</v>
      </c>
      <c r="B183" s="6" t="s">
        <v>514</v>
      </c>
      <c r="C183" s="6" t="s">
        <v>340</v>
      </c>
      <c r="D183" s="5">
        <v>11</v>
      </c>
      <c r="E183" s="1"/>
      <c r="F183" s="1"/>
      <c r="G183" s="1"/>
      <c r="H183" s="1"/>
      <c r="I183" s="1">
        <v>52</v>
      </c>
      <c r="J183" s="1">
        <v>6</v>
      </c>
    </row>
    <row r="184" spans="1:11" ht="16.5" customHeight="1" thickTop="1" thickBot="1">
      <c r="A184" s="7" t="s">
        <v>445</v>
      </c>
      <c r="B184" s="6" t="s">
        <v>446</v>
      </c>
      <c r="C184" s="6" t="s">
        <v>447</v>
      </c>
      <c r="D184" s="5">
        <v>3</v>
      </c>
      <c r="E184" s="1"/>
      <c r="F184" s="1"/>
      <c r="G184" s="1"/>
      <c r="H184" s="1"/>
      <c r="I184" s="1"/>
      <c r="J184" s="1"/>
    </row>
    <row r="185" spans="1:11" ht="16.5" customHeight="1" thickTop="1" thickBot="1">
      <c r="A185" s="7" t="s">
        <v>478</v>
      </c>
      <c r="B185" s="6" t="s">
        <v>479</v>
      </c>
      <c r="C185" s="6" t="s">
        <v>480</v>
      </c>
      <c r="D185" s="5">
        <v>11</v>
      </c>
      <c r="E185" s="1">
        <v>10</v>
      </c>
      <c r="F185" s="1">
        <v>5</v>
      </c>
      <c r="G185" s="1">
        <f t="shared" si="13"/>
        <v>26</v>
      </c>
      <c r="H185" s="1"/>
      <c r="I185" s="1"/>
      <c r="J185" s="1">
        <v>5</v>
      </c>
    </row>
    <row r="186" spans="1:11" ht="16.5" customHeight="1" thickTop="1" thickBot="1">
      <c r="A186" s="7" t="s">
        <v>455</v>
      </c>
      <c r="B186" s="6" t="s">
        <v>456</v>
      </c>
      <c r="C186" s="6" t="s">
        <v>102</v>
      </c>
      <c r="D186" s="5">
        <v>11</v>
      </c>
      <c r="E186" s="1">
        <v>7</v>
      </c>
      <c r="F186" s="1"/>
      <c r="G186" s="1">
        <f t="shared" si="13"/>
        <v>18</v>
      </c>
      <c r="H186" s="1"/>
      <c r="I186" s="1"/>
      <c r="J186" s="1">
        <v>5</v>
      </c>
    </row>
    <row r="187" spans="1:11" ht="16.5" customHeight="1" thickTop="1" thickBot="1">
      <c r="A187" s="7" t="s">
        <v>457</v>
      </c>
      <c r="B187" s="6" t="s">
        <v>458</v>
      </c>
      <c r="C187" s="6" t="s">
        <v>475</v>
      </c>
      <c r="D187" s="5">
        <v>5</v>
      </c>
      <c r="E187" s="1"/>
      <c r="F187" s="1"/>
      <c r="G187" s="1"/>
      <c r="H187" s="1"/>
      <c r="I187" s="1"/>
      <c r="J187" s="1"/>
      <c r="K187" t="s">
        <v>504</v>
      </c>
    </row>
    <row r="188" spans="1:11" ht="16.5" customHeight="1" thickTop="1" thickBot="1">
      <c r="A188" s="7" t="s">
        <v>518</v>
      </c>
      <c r="B188" s="6" t="s">
        <v>425</v>
      </c>
      <c r="C188" s="6" t="s">
        <v>217</v>
      </c>
      <c r="D188" s="5">
        <v>11</v>
      </c>
      <c r="E188" s="1"/>
      <c r="F188" s="1"/>
      <c r="G188" s="1"/>
      <c r="H188" s="1"/>
      <c r="I188" s="1"/>
      <c r="J188" s="1"/>
    </row>
    <row r="189" spans="1:11" ht="16.5" customHeight="1" thickTop="1" thickBot="1">
      <c r="A189" s="7" t="s">
        <v>424</v>
      </c>
      <c r="B189" s="6" t="s">
        <v>425</v>
      </c>
      <c r="C189" s="6" t="s">
        <v>27</v>
      </c>
      <c r="D189" s="13"/>
      <c r="E189" s="1"/>
      <c r="F189" s="1"/>
      <c r="G189" s="1"/>
      <c r="H189" s="1"/>
      <c r="I189" s="1"/>
      <c r="J189" s="1"/>
    </row>
    <row r="190" spans="1:11" ht="16.5" customHeight="1" thickTop="1" thickBot="1">
      <c r="A190" s="7" t="s">
        <v>459</v>
      </c>
      <c r="B190" s="6" t="s">
        <v>460</v>
      </c>
      <c r="C190" s="6" t="s">
        <v>253</v>
      </c>
      <c r="D190" s="14">
        <v>7</v>
      </c>
      <c r="E190" s="1"/>
      <c r="F190" s="1"/>
      <c r="G190" s="1"/>
      <c r="H190" s="1"/>
      <c r="I190" s="1"/>
      <c r="J190" s="1"/>
    </row>
    <row r="191" spans="1:11" ht="16.5" customHeight="1" thickTop="1" thickBot="1">
      <c r="A191" s="7" t="s">
        <v>426</v>
      </c>
      <c r="B191" s="6" t="s">
        <v>427</v>
      </c>
      <c r="C191" s="6" t="s">
        <v>83</v>
      </c>
      <c r="D191" s="5">
        <v>4</v>
      </c>
      <c r="E191" s="1"/>
      <c r="F191" s="1"/>
      <c r="G191" s="1"/>
      <c r="H191" s="1"/>
      <c r="I191" s="1"/>
      <c r="J191" s="1"/>
    </row>
    <row r="192" spans="1:11" ht="16.5" customHeight="1" thickTop="1" thickBot="1">
      <c r="A192" s="7" t="s">
        <v>428</v>
      </c>
      <c r="B192" s="6" t="s">
        <v>429</v>
      </c>
      <c r="C192" s="6" t="s">
        <v>25</v>
      </c>
      <c r="D192" s="5"/>
      <c r="E192" s="1"/>
      <c r="F192" s="1"/>
      <c r="G192" s="1"/>
      <c r="H192" s="1"/>
      <c r="I192" s="1"/>
      <c r="J192" s="1"/>
    </row>
    <row r="193" spans="1:10" ht="16.5" customHeight="1" thickTop="1" thickBot="1">
      <c r="A193" s="7" t="s">
        <v>507</v>
      </c>
      <c r="B193" s="6" t="s">
        <v>429</v>
      </c>
      <c r="C193" s="6" t="s">
        <v>177</v>
      </c>
      <c r="D193" s="5">
        <v>15</v>
      </c>
      <c r="E193" s="1">
        <v>3</v>
      </c>
      <c r="F193" s="1">
        <v>5</v>
      </c>
      <c r="G193" s="1">
        <f t="shared" si="13"/>
        <v>23</v>
      </c>
      <c r="H193" s="1">
        <v>33</v>
      </c>
      <c r="I193" s="1">
        <f t="shared" ref="I193" si="17">G193+H193</f>
        <v>56</v>
      </c>
      <c r="J193" s="1">
        <v>6</v>
      </c>
    </row>
    <row r="194" spans="1:10" ht="16.5" customHeight="1" thickTop="1" thickBot="1">
      <c r="A194" s="7" t="s">
        <v>430</v>
      </c>
      <c r="B194" s="6" t="s">
        <v>431</v>
      </c>
      <c r="C194" s="6" t="s">
        <v>83</v>
      </c>
      <c r="D194" s="5"/>
      <c r="E194" s="1"/>
      <c r="F194" s="1"/>
      <c r="G194" s="1"/>
      <c r="H194" s="1"/>
      <c r="I194" s="1"/>
      <c r="J194" s="1"/>
    </row>
    <row r="195" spans="1:10" ht="16.5" customHeight="1" thickTop="1" thickBot="1">
      <c r="A195" s="7" t="s">
        <v>461</v>
      </c>
      <c r="B195" s="6" t="s">
        <v>462</v>
      </c>
      <c r="C195" s="6" t="s">
        <v>206</v>
      </c>
      <c r="D195" s="5">
        <v>0</v>
      </c>
      <c r="E195" s="1"/>
      <c r="F195" s="1"/>
      <c r="G195" s="1"/>
      <c r="H195" s="1"/>
      <c r="I195" s="1"/>
      <c r="J195" s="1"/>
    </row>
    <row r="196" spans="1:10" ht="16.5" customHeight="1" thickTop="1" thickBot="1">
      <c r="A196" s="7" t="s">
        <v>448</v>
      </c>
      <c r="B196" s="6" t="s">
        <v>449</v>
      </c>
      <c r="C196" s="6" t="s">
        <v>12</v>
      </c>
      <c r="D196" s="5">
        <v>11</v>
      </c>
      <c r="E196" s="1">
        <v>7</v>
      </c>
      <c r="F196" s="1"/>
      <c r="G196" s="1">
        <f t="shared" si="13"/>
        <v>18</v>
      </c>
      <c r="H196" s="1">
        <v>49</v>
      </c>
      <c r="I196" s="1">
        <f>G196+H196</f>
        <v>67</v>
      </c>
      <c r="J196" s="1">
        <v>7</v>
      </c>
    </row>
    <row r="197" spans="1:10" ht="16.5" customHeight="1" thickTop="1" thickBot="1">
      <c r="A197" s="7" t="s">
        <v>450</v>
      </c>
      <c r="B197" s="6" t="s">
        <v>449</v>
      </c>
      <c r="C197" s="6" t="s">
        <v>201</v>
      </c>
      <c r="D197" s="5">
        <v>11</v>
      </c>
      <c r="E197" s="1"/>
      <c r="F197" s="1"/>
      <c r="G197" s="1"/>
      <c r="H197" s="1"/>
      <c r="I197" s="1"/>
      <c r="J197" s="1"/>
    </row>
    <row r="198" spans="1:10" ht="16.5" customHeight="1" thickTop="1" thickBot="1">
      <c r="A198" s="7" t="s">
        <v>451</v>
      </c>
      <c r="B198" s="6" t="s">
        <v>452</v>
      </c>
      <c r="C198" s="6" t="s">
        <v>119</v>
      </c>
      <c r="D198" s="5">
        <v>11</v>
      </c>
      <c r="E198" s="1"/>
      <c r="F198" s="1"/>
      <c r="G198" s="1"/>
      <c r="H198" s="1"/>
      <c r="I198" s="1"/>
      <c r="J198" s="1">
        <v>5</v>
      </c>
    </row>
    <row r="199" spans="1:10" ht="16.5" customHeight="1" thickTop="1" thickBot="1">
      <c r="A199" s="7" t="s">
        <v>463</v>
      </c>
      <c r="B199" s="6" t="s">
        <v>464</v>
      </c>
      <c r="C199" s="6" t="s">
        <v>66</v>
      </c>
      <c r="D199" s="5">
        <v>11</v>
      </c>
      <c r="E199" s="1">
        <v>7</v>
      </c>
      <c r="F199" s="1">
        <v>0</v>
      </c>
      <c r="G199" s="1">
        <f t="shared" si="13"/>
        <v>18</v>
      </c>
      <c r="H199" s="1">
        <v>33</v>
      </c>
      <c r="I199" s="1">
        <f t="shared" ref="I199:I201" si="18">G199+H199</f>
        <v>51</v>
      </c>
      <c r="J199" s="1">
        <v>6</v>
      </c>
    </row>
    <row r="200" spans="1:10" ht="16.5" customHeight="1" thickTop="1" thickBot="1">
      <c r="A200" s="7" t="s">
        <v>481</v>
      </c>
      <c r="B200" s="6" t="s">
        <v>482</v>
      </c>
      <c r="C200" s="6" t="s">
        <v>102</v>
      </c>
      <c r="D200" s="5">
        <v>13</v>
      </c>
      <c r="E200" s="1"/>
      <c r="F200" s="1">
        <v>5</v>
      </c>
      <c r="G200" s="1">
        <f t="shared" si="13"/>
        <v>18</v>
      </c>
      <c r="H200" s="1"/>
      <c r="I200" s="1"/>
      <c r="J200" s="1">
        <v>5</v>
      </c>
    </row>
    <row r="201" spans="1:10" ht="16.5" customHeight="1" thickTop="1" thickBot="1">
      <c r="A201" s="7" t="s">
        <v>509</v>
      </c>
      <c r="B201" s="6" t="s">
        <v>510</v>
      </c>
      <c r="C201" s="6" t="s">
        <v>77</v>
      </c>
      <c r="D201" s="5">
        <v>14</v>
      </c>
      <c r="E201" s="1">
        <v>6</v>
      </c>
      <c r="F201" s="1">
        <v>5</v>
      </c>
      <c r="G201" s="1">
        <f t="shared" si="13"/>
        <v>25</v>
      </c>
      <c r="H201" s="1">
        <v>33</v>
      </c>
      <c r="I201" s="1">
        <f t="shared" si="18"/>
        <v>58</v>
      </c>
      <c r="J201" s="1">
        <v>6</v>
      </c>
    </row>
    <row r="202" spans="1:10" ht="16.5" customHeight="1" thickTop="1" thickBot="1">
      <c r="A202" s="7" t="s">
        <v>432</v>
      </c>
      <c r="B202" s="6" t="s">
        <v>433</v>
      </c>
      <c r="C202" s="6" t="s">
        <v>107</v>
      </c>
      <c r="D202" s="5">
        <v>13</v>
      </c>
      <c r="E202" s="1">
        <v>8</v>
      </c>
      <c r="F202" s="1">
        <v>5</v>
      </c>
      <c r="G202" s="1">
        <f t="shared" si="13"/>
        <v>26</v>
      </c>
      <c r="H202" s="1"/>
      <c r="I202" s="1"/>
      <c r="J202" s="1"/>
    </row>
    <row r="203" spans="1:10" ht="16.5" customHeight="1" thickTop="1" thickBot="1">
      <c r="A203" s="7" t="s">
        <v>465</v>
      </c>
      <c r="B203" s="6" t="s">
        <v>466</v>
      </c>
      <c r="C203" s="6" t="s">
        <v>467</v>
      </c>
      <c r="D203" s="5">
        <v>1</v>
      </c>
      <c r="E203" s="1"/>
      <c r="F203" s="1"/>
      <c r="G203" s="1"/>
      <c r="H203" s="1"/>
      <c r="I203" s="1"/>
      <c r="J203" s="1"/>
    </row>
    <row r="204" spans="1:10" ht="16.5" customHeight="1" thickTop="1" thickBot="1">
      <c r="A204" s="7" t="s">
        <v>493</v>
      </c>
      <c r="B204" s="6" t="s">
        <v>494</v>
      </c>
      <c r="C204" s="6" t="s">
        <v>317</v>
      </c>
      <c r="D204" s="5">
        <v>7</v>
      </c>
      <c r="E204" s="1"/>
      <c r="F204" s="1"/>
      <c r="G204" s="1"/>
      <c r="H204" s="1"/>
      <c r="I204" s="1"/>
      <c r="J204" s="1"/>
    </row>
    <row r="205" spans="1:10" ht="16.5" customHeight="1" thickTop="1" thickBot="1">
      <c r="A205" s="7" t="s">
        <v>483</v>
      </c>
      <c r="B205" s="6" t="s">
        <v>484</v>
      </c>
      <c r="C205" s="6" t="s">
        <v>485</v>
      </c>
      <c r="D205" s="5">
        <v>17</v>
      </c>
      <c r="E205" s="1">
        <v>8</v>
      </c>
      <c r="F205" s="1">
        <v>5</v>
      </c>
      <c r="G205" s="1">
        <f t="shared" si="13"/>
        <v>30</v>
      </c>
      <c r="H205" s="1">
        <v>56</v>
      </c>
      <c r="I205" s="1">
        <f t="shared" ref="I205" si="19">G205+H205</f>
        <v>86</v>
      </c>
      <c r="J205" s="1">
        <v>9</v>
      </c>
    </row>
    <row r="206" spans="1:10" ht="16.5" customHeight="1" thickTop="1" thickBot="1">
      <c r="A206" s="7" t="s">
        <v>468</v>
      </c>
      <c r="B206" s="6" t="s">
        <v>469</v>
      </c>
      <c r="C206" s="6" t="s">
        <v>470</v>
      </c>
      <c r="D206" s="5">
        <v>6</v>
      </c>
      <c r="E206" s="1"/>
      <c r="F206" s="1"/>
      <c r="G206" s="1"/>
      <c r="H206" s="1"/>
      <c r="I206" s="1"/>
      <c r="J206" s="1"/>
    </row>
    <row r="207" spans="1:10" ht="16.5" customHeight="1" thickTop="1" thickBot="1">
      <c r="A207" s="7" t="s">
        <v>434</v>
      </c>
      <c r="B207" s="6" t="s">
        <v>435</v>
      </c>
      <c r="C207" s="6" t="s">
        <v>128</v>
      </c>
      <c r="D207" s="5">
        <v>11</v>
      </c>
      <c r="E207" s="1">
        <v>9</v>
      </c>
      <c r="F207" s="1">
        <v>5</v>
      </c>
      <c r="G207" s="1">
        <f t="shared" si="13"/>
        <v>25</v>
      </c>
      <c r="H207" s="1">
        <v>41</v>
      </c>
      <c r="I207" s="1">
        <f>G207+H207</f>
        <v>66</v>
      </c>
      <c r="J207" s="1">
        <v>7</v>
      </c>
    </row>
    <row r="208" spans="1:10" ht="16.5" customHeight="1" thickTop="1" thickBot="1">
      <c r="A208" s="7" t="s">
        <v>511</v>
      </c>
      <c r="B208" s="16" t="s">
        <v>512</v>
      </c>
      <c r="C208" s="16" t="s">
        <v>122</v>
      </c>
      <c r="D208" s="17">
        <v>7</v>
      </c>
      <c r="E208" s="18">
        <v>7</v>
      </c>
      <c r="F208" s="18">
        <v>5</v>
      </c>
      <c r="G208" s="18"/>
      <c r="H208" s="18"/>
      <c r="I208" s="18"/>
      <c r="J208" s="18"/>
    </row>
    <row r="209" spans="1:10" ht="16.5" customHeight="1" thickTop="1">
      <c r="A209" s="15" t="s">
        <v>436</v>
      </c>
      <c r="B209" s="16" t="s">
        <v>437</v>
      </c>
      <c r="C209" s="16" t="s">
        <v>438</v>
      </c>
      <c r="D209" s="17">
        <v>20</v>
      </c>
      <c r="E209" s="18">
        <v>10</v>
      </c>
      <c r="F209" s="18">
        <v>5</v>
      </c>
      <c r="G209" s="18">
        <f t="shared" si="13"/>
        <v>35</v>
      </c>
      <c r="H209" s="18">
        <v>65</v>
      </c>
      <c r="I209" s="18">
        <f>G209+H209</f>
        <v>100</v>
      </c>
      <c r="J209" s="18">
        <v>10</v>
      </c>
    </row>
    <row r="210" spans="1:10" ht="16.5" customHeight="1">
      <c r="A210" s="20" t="s">
        <v>497</v>
      </c>
      <c r="B210" s="6" t="s">
        <v>498</v>
      </c>
      <c r="C210" s="6" t="s">
        <v>51</v>
      </c>
      <c r="D210" s="6">
        <v>11</v>
      </c>
      <c r="E210" s="6">
        <v>7</v>
      </c>
      <c r="F210" s="16"/>
      <c r="G210" s="18">
        <f t="shared" si="13"/>
        <v>18</v>
      </c>
      <c r="H210" s="6"/>
      <c r="I210" s="6"/>
      <c r="J210" s="23"/>
    </row>
    <row r="211" spans="1:10" ht="16.5" customHeight="1">
      <c r="A211" s="20" t="s">
        <v>505</v>
      </c>
      <c r="B211" s="6" t="s">
        <v>506</v>
      </c>
      <c r="C211" s="6" t="s">
        <v>74</v>
      </c>
      <c r="D211" s="6">
        <v>11</v>
      </c>
      <c r="E211" s="6">
        <v>8</v>
      </c>
      <c r="F211" s="6">
        <v>5</v>
      </c>
      <c r="G211" s="18">
        <f t="shared" si="13"/>
        <v>24</v>
      </c>
      <c r="H211" s="6"/>
      <c r="I211" s="6"/>
      <c r="J211" s="24">
        <v>5</v>
      </c>
    </row>
    <row r="212" spans="1:10" ht="16.5" customHeight="1">
      <c r="A212" s="20" t="s">
        <v>486</v>
      </c>
      <c r="B212" s="6" t="s">
        <v>487</v>
      </c>
      <c r="C212" s="6" t="s">
        <v>33</v>
      </c>
      <c r="D212" s="6"/>
      <c r="E212" s="6"/>
      <c r="F212" s="6"/>
      <c r="G212" s="6"/>
      <c r="H212" s="6"/>
      <c r="I212" s="6"/>
      <c r="J212" s="6">
        <v>5</v>
      </c>
    </row>
    <row r="213" spans="1:10" ht="16.5" customHeight="1">
      <c r="A213" s="20" t="s">
        <v>471</v>
      </c>
      <c r="B213" s="21" t="s">
        <v>472</v>
      </c>
      <c r="C213" s="21" t="s">
        <v>25</v>
      </c>
      <c r="D213" s="21">
        <v>11</v>
      </c>
      <c r="E213" s="6"/>
      <c r="F213" s="6"/>
      <c r="G213" s="6"/>
      <c r="H213" s="6"/>
      <c r="I213" s="6"/>
      <c r="J213" s="6">
        <v>5</v>
      </c>
    </row>
    <row r="214" spans="1:10" ht="16.5" customHeight="1">
      <c r="A214" s="20" t="s">
        <v>473</v>
      </c>
      <c r="B214" s="21" t="s">
        <v>474</v>
      </c>
      <c r="C214" s="21" t="s">
        <v>33</v>
      </c>
      <c r="D214" s="21">
        <v>0</v>
      </c>
      <c r="E214" s="6"/>
      <c r="F214" s="6"/>
      <c r="G214" s="6"/>
      <c r="H214" s="6"/>
      <c r="I214" s="6"/>
      <c r="J214" s="6"/>
    </row>
    <row r="215" spans="1:10" ht="16.5" customHeight="1">
      <c r="A215" s="20" t="s">
        <v>495</v>
      </c>
      <c r="B215" s="21" t="s">
        <v>496</v>
      </c>
      <c r="C215" s="21" t="s">
        <v>107</v>
      </c>
      <c r="D215" s="21">
        <v>11</v>
      </c>
      <c r="E215" s="6"/>
      <c r="F215" s="6"/>
      <c r="G215" s="6"/>
      <c r="H215" s="6"/>
      <c r="I215" s="6"/>
      <c r="J215" s="6"/>
    </row>
    <row r="216" spans="1:10" ht="16.5" customHeight="1">
      <c r="A216" s="20" t="s">
        <v>502</v>
      </c>
      <c r="B216" s="21" t="s">
        <v>503</v>
      </c>
      <c r="C216" s="21" t="s">
        <v>102</v>
      </c>
      <c r="D216" s="6">
        <v>17</v>
      </c>
      <c r="E216" s="6">
        <v>7</v>
      </c>
      <c r="F216" s="6">
        <v>5</v>
      </c>
      <c r="G216" s="6">
        <f>D216+E216+F216</f>
        <v>29</v>
      </c>
      <c r="H216" s="6">
        <v>49</v>
      </c>
      <c r="I216" s="6">
        <f>G216+H216</f>
        <v>78</v>
      </c>
      <c r="J216" s="6">
        <v>8</v>
      </c>
    </row>
    <row r="217" spans="1:10" ht="16.5" customHeight="1" thickBot="1">
      <c r="A217" s="19"/>
    </row>
  </sheetData>
  <conditionalFormatting sqref="D2:D215">
    <cfRule type="dataBar" priority="1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{1F8A828E-1BE1-4F12-A9BD-988765D96C10}</x14:id>
        </ext>
      </extLst>
    </cfRule>
  </conditionalFormatting>
  <pageMargins left="0.75" right="0.75" top="1" bottom="1" header="0.5" footer="0.5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A828E-1BE1-4F12-A9BD-988765D96C1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D2:D213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Obradovic</dc:creator>
  <cp:lastModifiedBy>Win7x64</cp:lastModifiedBy>
  <dcterms:created xsi:type="dcterms:W3CDTF">2015-04-15T09:01:48Z</dcterms:created>
  <dcterms:modified xsi:type="dcterms:W3CDTF">2016-04-18T15:10:35Z</dcterms:modified>
</cp:coreProperties>
</file>