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16.06.2017" sheetId="2" r:id="rId1"/>
    <sheet name="26.05.2017" sheetId="1" r:id="rId2"/>
  </sheets>
  <calcPr calcId="124519"/>
</workbook>
</file>

<file path=xl/calcChain.xml><?xml version="1.0" encoding="utf-8"?>
<calcChain xmlns="http://schemas.openxmlformats.org/spreadsheetml/2006/main">
  <c r="L65" i="2"/>
  <c r="L7"/>
  <c r="L63"/>
  <c r="L39"/>
  <c r="J39"/>
  <c r="L30"/>
  <c r="J30"/>
  <c r="L66"/>
  <c r="J66" l="1"/>
  <c r="J65"/>
  <c r="J64"/>
  <c r="J63"/>
  <c r="J62"/>
  <c r="J61"/>
  <c r="J60"/>
  <c r="J59"/>
  <c r="J58"/>
  <c r="J57"/>
  <c r="J55"/>
  <c r="J54"/>
  <c r="J53"/>
  <c r="J52"/>
  <c r="J51"/>
  <c r="J50"/>
  <c r="J49"/>
  <c r="J48"/>
  <c r="J47"/>
  <c r="J46"/>
  <c r="J45"/>
  <c r="J43"/>
  <c r="J42"/>
  <c r="J41"/>
  <c r="J40"/>
  <c r="J38"/>
  <c r="J37"/>
  <c r="J36"/>
  <c r="J35"/>
  <c r="J34"/>
  <c r="J32"/>
  <c r="J31"/>
  <c r="J29"/>
  <c r="J28"/>
  <c r="J27"/>
  <c r="J26"/>
  <c r="J25"/>
  <c r="J24"/>
  <c r="J23"/>
  <c r="J22"/>
  <c r="J19"/>
  <c r="J18"/>
  <c r="J17"/>
  <c r="J15"/>
  <c r="J14"/>
  <c r="J13"/>
  <c r="J11"/>
  <c r="J10"/>
  <c r="J9"/>
  <c r="J8"/>
  <c r="J7"/>
  <c r="J70" i="1" l="1"/>
  <c r="J69"/>
  <c r="L69" s="1"/>
  <c r="J68"/>
  <c r="J67"/>
  <c r="J66"/>
  <c r="J65"/>
  <c r="J64"/>
  <c r="J63"/>
  <c r="J62"/>
  <c r="J61"/>
  <c r="J60"/>
  <c r="J58"/>
  <c r="J57"/>
  <c r="J56"/>
  <c r="J55"/>
  <c r="J54"/>
  <c r="L54" s="1"/>
  <c r="J53"/>
  <c r="J52"/>
  <c r="J51"/>
  <c r="J50"/>
  <c r="J49"/>
  <c r="J48"/>
  <c r="J47"/>
  <c r="J45"/>
  <c r="J44"/>
  <c r="J43"/>
  <c r="J42"/>
  <c r="J41"/>
  <c r="J40"/>
  <c r="J39"/>
  <c r="J38"/>
  <c r="J37"/>
  <c r="J35"/>
  <c r="J34"/>
  <c r="J33"/>
  <c r="J32"/>
  <c r="J31"/>
  <c r="J30"/>
  <c r="J29"/>
  <c r="L29" s="1"/>
  <c r="J28"/>
  <c r="J27"/>
  <c r="L27" s="1"/>
  <c r="J26"/>
  <c r="L26" s="1"/>
  <c r="J25"/>
  <c r="J24"/>
  <c r="J23"/>
  <c r="J20"/>
  <c r="J19"/>
  <c r="J18"/>
  <c r="L18" s="1"/>
  <c r="J17"/>
  <c r="J15"/>
  <c r="J14"/>
  <c r="J13"/>
  <c r="J11"/>
  <c r="J10"/>
  <c r="J9"/>
  <c r="J8"/>
  <c r="J7"/>
</calcChain>
</file>

<file path=xl/sharedStrings.xml><?xml version="1.0" encoding="utf-8"?>
<sst xmlns="http://schemas.openxmlformats.org/spreadsheetml/2006/main" count="433" uniqueCount="209">
  <si>
    <t>Rezultati ispita i popravnog kolokvijuma iz predmeta Analiza finansijskih izveštaja</t>
  </si>
  <si>
    <t>Sanja Vlaović Begović</t>
  </si>
  <si>
    <t>Upis ocena: sredom od 12h do 14h kabinet 26 liman</t>
  </si>
  <si>
    <t>Br. Indeksa</t>
  </si>
  <si>
    <t>Prezime</t>
  </si>
  <si>
    <t>Ime</t>
  </si>
  <si>
    <t>K1(20max-11min)</t>
  </si>
  <si>
    <t>K2(20max-11min)</t>
  </si>
  <si>
    <t>T1(5max)</t>
  </si>
  <si>
    <t>T2(5max)</t>
  </si>
  <si>
    <t>Studija slučaja (10max)</t>
  </si>
  <si>
    <t>Prisustvo (5max)</t>
  </si>
  <si>
    <t>PI (65max-33min)</t>
  </si>
  <si>
    <t>Ispit</t>
  </si>
  <si>
    <t>Ukupno</t>
  </si>
  <si>
    <t>Ocena</t>
  </si>
  <si>
    <t>69/14FR</t>
  </si>
  <si>
    <t>BAJIĆ</t>
  </si>
  <si>
    <t>NATAŠA</t>
  </si>
  <si>
    <t>13/14FR</t>
  </si>
  <si>
    <t>BENGIN</t>
  </si>
  <si>
    <t>MARIJANA</t>
  </si>
  <si>
    <t>104/14FR</t>
  </si>
  <si>
    <t>BELIĆ</t>
  </si>
  <si>
    <t>MILJAN</t>
  </si>
  <si>
    <t>53/14FR</t>
  </si>
  <si>
    <t>BRDARIĆ</t>
  </si>
  <si>
    <t>BOJANA</t>
  </si>
  <si>
    <t>37/14FR</t>
  </si>
  <si>
    <t>ĆIRIĆ</t>
  </si>
  <si>
    <t>IVANA</t>
  </si>
  <si>
    <t>9/14FR</t>
  </si>
  <si>
    <t>ĆORKOVIĆ</t>
  </si>
  <si>
    <t>MLADEN</t>
  </si>
  <si>
    <t>119/14FR</t>
  </si>
  <si>
    <t>DMITRAŠINOVIĆ</t>
  </si>
  <si>
    <t>SANJA</t>
  </si>
  <si>
    <t>21/14FR</t>
  </si>
  <si>
    <t>DRAGAŠ</t>
  </si>
  <si>
    <t>ISIDORA</t>
  </si>
  <si>
    <t>83/14FR</t>
  </si>
  <si>
    <t xml:space="preserve">DRAGIĆ </t>
  </si>
  <si>
    <t>JELENA</t>
  </si>
  <si>
    <t>159/13fr</t>
  </si>
  <si>
    <t>DRAGUTINOVIĆ</t>
  </si>
  <si>
    <t>VLADIMIR</t>
  </si>
  <si>
    <t>59/14FR</t>
  </si>
  <si>
    <t>DUROŠKA</t>
  </si>
  <si>
    <t>KATARINA</t>
  </si>
  <si>
    <t>41/14TH</t>
  </si>
  <si>
    <t>ĐUKANOVIĆ</t>
  </si>
  <si>
    <t>117/12FR</t>
  </si>
  <si>
    <t>ĐURĐEVIĆ</t>
  </si>
  <si>
    <t>105/14FR</t>
  </si>
  <si>
    <t>FRAJS</t>
  </si>
  <si>
    <t>63/14fr</t>
  </si>
  <si>
    <t>GRGIĆ</t>
  </si>
  <si>
    <t>JOVANA</t>
  </si>
  <si>
    <t>141/12FR</t>
  </si>
  <si>
    <t>IVANOVIĆ</t>
  </si>
  <si>
    <t>STEFAN</t>
  </si>
  <si>
    <t>17/14FR</t>
  </si>
  <si>
    <t>IVETIĆ</t>
  </si>
  <si>
    <t>244/12FR</t>
  </si>
  <si>
    <t>JANDROKOVIĆ</t>
  </si>
  <si>
    <t>85/13FR</t>
  </si>
  <si>
    <t>JANIĆIJEVIĆ</t>
  </si>
  <si>
    <t>STRAHINJA</t>
  </si>
  <si>
    <t>29/14FR</t>
  </si>
  <si>
    <t>JANKOVIĆ</t>
  </si>
  <si>
    <t>71/14FR</t>
  </si>
  <si>
    <t>JEKIĆ</t>
  </si>
  <si>
    <t>DANICA</t>
  </si>
  <si>
    <t>113/14FR</t>
  </si>
  <si>
    <t>JOVETIĆ</t>
  </si>
  <si>
    <t>ALEKSANDAR</t>
  </si>
  <si>
    <t>24/14TR</t>
  </si>
  <si>
    <t>JOVIŠIĆ</t>
  </si>
  <si>
    <t>61/14FR</t>
  </si>
  <si>
    <t>KERAVICA</t>
  </si>
  <si>
    <t>ALEKSANDRA</t>
  </si>
  <si>
    <t>38/14FR</t>
  </si>
  <si>
    <t>KNEŽEVIĆ</t>
  </si>
  <si>
    <t>DRAGANA</t>
  </si>
  <si>
    <t>35/14FR</t>
  </si>
  <si>
    <t>KOSANOVIĆ</t>
  </si>
  <si>
    <t>JASMINA</t>
  </si>
  <si>
    <t>39/14FR</t>
  </si>
  <si>
    <t>KOVLJEN</t>
  </si>
  <si>
    <t>BILJANA</t>
  </si>
  <si>
    <t>137/14FR</t>
  </si>
  <si>
    <t>MACKO</t>
  </si>
  <si>
    <t>MAJA</t>
  </si>
  <si>
    <t>94/14FR</t>
  </si>
  <si>
    <t>MANDIĆ</t>
  </si>
  <si>
    <t>MILAN</t>
  </si>
  <si>
    <t>46/14FR</t>
  </si>
  <si>
    <t>MAŠANOVIĆ</t>
  </si>
  <si>
    <t>DEJAN</t>
  </si>
  <si>
    <t>72/14FR</t>
  </si>
  <si>
    <t xml:space="preserve">MILIĆEVIĆ </t>
  </si>
  <si>
    <t>32/14FR</t>
  </si>
  <si>
    <t>NEMEDI</t>
  </si>
  <si>
    <t>134/14FR</t>
  </si>
  <si>
    <t>NIKIĆ</t>
  </si>
  <si>
    <t>GORDANA</t>
  </si>
  <si>
    <t>57/14FR</t>
  </si>
  <si>
    <t>NINKOVIĆ</t>
  </si>
  <si>
    <t>NEVENA</t>
  </si>
  <si>
    <t>189/10FR</t>
  </si>
  <si>
    <t>PAVLICA</t>
  </si>
  <si>
    <t>VANJA</t>
  </si>
  <si>
    <t>16/14FR</t>
  </si>
  <si>
    <t>PETRIN</t>
  </si>
  <si>
    <t>56/14FR</t>
  </si>
  <si>
    <t>PETROVIĆ</t>
  </si>
  <si>
    <t>132/14FR</t>
  </si>
  <si>
    <t>267/12FR</t>
  </si>
  <si>
    <t>PILJIĆ</t>
  </si>
  <si>
    <t>SANDRA</t>
  </si>
  <si>
    <t>102/14FR</t>
  </si>
  <si>
    <t>PINĆIR</t>
  </si>
  <si>
    <t>LAURA</t>
  </si>
  <si>
    <t>55/14FR</t>
  </si>
  <si>
    <t>PLAVŠIĆ</t>
  </si>
  <si>
    <t>NIKOLINA</t>
  </si>
  <si>
    <t>52/14FR</t>
  </si>
  <si>
    <t>POPOVIĆ</t>
  </si>
  <si>
    <t>LUKA</t>
  </si>
  <si>
    <t>33/14FR</t>
  </si>
  <si>
    <t>POZNAN</t>
  </si>
  <si>
    <t>VUKAŠIN</t>
  </si>
  <si>
    <t>58/14FR</t>
  </si>
  <si>
    <t>RADOVAC</t>
  </si>
  <si>
    <t>MILICA</t>
  </si>
  <si>
    <t>84/14FR</t>
  </si>
  <si>
    <t>RISTIĆ</t>
  </si>
  <si>
    <t>BOJAN</t>
  </si>
  <si>
    <t>274/09FR</t>
  </si>
  <si>
    <t>SAMARDŽIĆ</t>
  </si>
  <si>
    <t>BRANKA</t>
  </si>
  <si>
    <t>56/09TH</t>
  </si>
  <si>
    <t>SIKIRICA</t>
  </si>
  <si>
    <t>44/14FR</t>
  </si>
  <si>
    <t>STANTIĆ</t>
  </si>
  <si>
    <t xml:space="preserve">IVAN </t>
  </si>
  <si>
    <t>125/14TR</t>
  </si>
  <si>
    <t>STEFANOVIĆ</t>
  </si>
  <si>
    <t>2015/000131</t>
  </si>
  <si>
    <t>STEPANČEVIĆ</t>
  </si>
  <si>
    <t>MILOŠ</t>
  </si>
  <si>
    <t>82/12FR</t>
  </si>
  <si>
    <t>SURDUČKI</t>
  </si>
  <si>
    <t>124/13</t>
  </si>
  <si>
    <t xml:space="preserve">SUŠIĆ </t>
  </si>
  <si>
    <t>112/11FR</t>
  </si>
  <si>
    <t>TEODOROVIĆ</t>
  </si>
  <si>
    <t>SAŠA</t>
  </si>
  <si>
    <t>49/14FR</t>
  </si>
  <si>
    <t>TODIĆ</t>
  </si>
  <si>
    <t>TATJANA</t>
  </si>
  <si>
    <t>191/12FR</t>
  </si>
  <si>
    <t>TRKULJA</t>
  </si>
  <si>
    <t>NIKOLA</t>
  </si>
  <si>
    <t>89/13FR</t>
  </si>
  <si>
    <t>VASIĆ</t>
  </si>
  <si>
    <t>UROŠ</t>
  </si>
  <si>
    <t>158/13FR</t>
  </si>
  <si>
    <t>VOJINOVIĆ</t>
  </si>
  <si>
    <t>86/14FR</t>
  </si>
  <si>
    <t>VUKOVIĆ</t>
  </si>
  <si>
    <t>MARIJA</t>
  </si>
  <si>
    <t>214/13FR</t>
  </si>
  <si>
    <t>BRANISLAVA</t>
  </si>
  <si>
    <t>AVRIĆ</t>
  </si>
  <si>
    <t>132/10FR</t>
  </si>
  <si>
    <t>NENIN</t>
  </si>
  <si>
    <t>KRISTINA</t>
  </si>
  <si>
    <t>143/10FR</t>
  </si>
  <si>
    <t>ZORIĆ</t>
  </si>
  <si>
    <t>28/13FR</t>
  </si>
  <si>
    <t>SUČEVIĆ</t>
  </si>
  <si>
    <t>175/10FR</t>
  </si>
  <si>
    <t>TODOROV</t>
  </si>
  <si>
    <t>69/2016</t>
  </si>
  <si>
    <t>STOJANOVIĆ</t>
  </si>
  <si>
    <t>26.05.2017.</t>
  </si>
  <si>
    <t>116/11FR</t>
  </si>
  <si>
    <t>MATIĆ</t>
  </si>
  <si>
    <t>MARINA</t>
  </si>
  <si>
    <t>112/14FR</t>
  </si>
  <si>
    <t>MARKOVIĆ</t>
  </si>
  <si>
    <t>SNEŽANA</t>
  </si>
  <si>
    <t>34/13FR</t>
  </si>
  <si>
    <t>ONDREJ</t>
  </si>
  <si>
    <t>VRANKA</t>
  </si>
  <si>
    <t>26/14FR</t>
  </si>
  <si>
    <t>MIRKOVIĆ</t>
  </si>
  <si>
    <t>127/14FR</t>
  </si>
  <si>
    <t>VALENT</t>
  </si>
  <si>
    <t>ŽELJANA</t>
  </si>
  <si>
    <t>16.06.2017.</t>
  </si>
  <si>
    <t>Upis ocena: utorkom od 10h do 12h kabinet 26,Liman</t>
  </si>
  <si>
    <t>109/13fr</t>
  </si>
  <si>
    <t>LEMAJIĆ</t>
  </si>
  <si>
    <t>MARKO</t>
  </si>
  <si>
    <t>186/12fr</t>
  </si>
  <si>
    <t>OBROVAČKI</t>
  </si>
  <si>
    <t>TAMARA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</si>
</sst>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pane ySplit="6" topLeftCell="A7" activePane="bottomLeft" state="frozen"/>
      <selection pane="bottomLeft" activeCell="K3" sqref="K3"/>
    </sheetView>
  </sheetViews>
  <sheetFormatPr defaultRowHeight="15"/>
  <cols>
    <col min="1" max="1" width="14.140625" bestFit="1" customWidth="1"/>
    <col min="2" max="2" width="15.5703125" bestFit="1" customWidth="1"/>
    <col min="3" max="3" width="12.7109375" bestFit="1" customWidth="1"/>
    <col min="4" max="4" width="10.85546875" style="6" customWidth="1"/>
    <col min="5" max="5" width="10.140625" style="6" customWidth="1"/>
  </cols>
  <sheetData>
    <row r="1" spans="1:13" ht="18.75">
      <c r="A1" s="1" t="s">
        <v>0</v>
      </c>
    </row>
    <row r="2" spans="1:13" ht="18.75">
      <c r="A2" s="1" t="s">
        <v>201</v>
      </c>
    </row>
    <row r="3" spans="1:13" ht="18.75">
      <c r="A3" s="1" t="s">
        <v>1</v>
      </c>
    </row>
    <row r="4" spans="1:13" ht="18.75">
      <c r="A4" s="1" t="s">
        <v>202</v>
      </c>
    </row>
    <row r="6" spans="1:13" s="3" customFormat="1">
      <c r="A6" s="2" t="s">
        <v>3</v>
      </c>
      <c r="B6" s="2" t="s">
        <v>4</v>
      </c>
      <c r="C6" s="2" t="s">
        <v>5</v>
      </c>
      <c r="D6" s="7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>
      <c r="A7" s="4" t="s">
        <v>16</v>
      </c>
      <c r="B7" s="4" t="s">
        <v>17</v>
      </c>
      <c r="C7" s="4" t="s">
        <v>18</v>
      </c>
      <c r="D7" s="8">
        <v>13</v>
      </c>
      <c r="E7" s="8">
        <v>14</v>
      </c>
      <c r="F7" s="4">
        <v>4</v>
      </c>
      <c r="G7" s="4">
        <v>5</v>
      </c>
      <c r="H7" s="4"/>
      <c r="I7" s="4">
        <v>5</v>
      </c>
      <c r="J7" s="4">
        <f t="shared" ref="J7:J66" si="0">D7+E7+F7+G7+H7+I7</f>
        <v>41</v>
      </c>
      <c r="K7" s="4">
        <v>30</v>
      </c>
      <c r="L7" s="4">
        <f>SUM(J7:K7)</f>
        <v>71</v>
      </c>
      <c r="M7" s="4">
        <v>8</v>
      </c>
    </row>
    <row r="8" spans="1:13">
      <c r="A8" s="4" t="s">
        <v>19</v>
      </c>
      <c r="B8" s="4" t="s">
        <v>20</v>
      </c>
      <c r="C8" s="4" t="s">
        <v>21</v>
      </c>
      <c r="D8" s="8"/>
      <c r="E8" s="8"/>
      <c r="F8" s="4"/>
      <c r="G8" s="4"/>
      <c r="H8" s="4"/>
      <c r="I8" s="4">
        <v>0</v>
      </c>
      <c r="J8" s="4">
        <f t="shared" si="0"/>
        <v>0</v>
      </c>
      <c r="K8" s="4"/>
      <c r="L8" s="4"/>
      <c r="M8" s="4"/>
    </row>
    <row r="9" spans="1:13">
      <c r="A9" s="4" t="s">
        <v>22</v>
      </c>
      <c r="B9" s="4" t="s">
        <v>23</v>
      </c>
      <c r="C9" s="4" t="s">
        <v>24</v>
      </c>
      <c r="D9" s="9">
        <v>4</v>
      </c>
      <c r="E9" s="9">
        <v>11</v>
      </c>
      <c r="F9" s="4">
        <v>3</v>
      </c>
      <c r="G9" s="4">
        <v>5</v>
      </c>
      <c r="H9" s="4"/>
      <c r="I9" s="4">
        <v>5</v>
      </c>
      <c r="J9" s="4">
        <f t="shared" si="0"/>
        <v>28</v>
      </c>
      <c r="K9" s="4"/>
      <c r="L9" s="4"/>
      <c r="M9" s="4"/>
    </row>
    <row r="10" spans="1:13">
      <c r="A10" s="4" t="s">
        <v>25</v>
      </c>
      <c r="B10" s="4" t="s">
        <v>26</v>
      </c>
      <c r="C10" s="4" t="s">
        <v>27</v>
      </c>
      <c r="D10" s="8">
        <v>11</v>
      </c>
      <c r="E10" s="9">
        <v>11</v>
      </c>
      <c r="F10" s="4">
        <v>4</v>
      </c>
      <c r="G10" s="4"/>
      <c r="H10" s="4"/>
      <c r="I10" s="4">
        <v>0</v>
      </c>
      <c r="J10" s="4">
        <f t="shared" si="0"/>
        <v>26</v>
      </c>
      <c r="K10" s="4"/>
      <c r="L10" s="4"/>
      <c r="M10" s="4"/>
    </row>
    <row r="11" spans="1:13">
      <c r="A11" s="4" t="s">
        <v>28</v>
      </c>
      <c r="B11" s="4" t="s">
        <v>29</v>
      </c>
      <c r="C11" s="4" t="s">
        <v>30</v>
      </c>
      <c r="D11" s="8">
        <v>16</v>
      </c>
      <c r="E11" s="8">
        <v>12</v>
      </c>
      <c r="F11" s="4"/>
      <c r="G11" s="4"/>
      <c r="H11" s="4"/>
      <c r="I11" s="4">
        <v>0</v>
      </c>
      <c r="J11" s="4">
        <f t="shared" si="0"/>
        <v>28</v>
      </c>
      <c r="K11" s="4"/>
      <c r="L11" s="4"/>
      <c r="M11" s="4"/>
    </row>
    <row r="12" spans="1:13">
      <c r="A12" s="4" t="s">
        <v>31</v>
      </c>
      <c r="B12" s="4" t="s">
        <v>32</v>
      </c>
      <c r="C12" s="4" t="s">
        <v>33</v>
      </c>
      <c r="D12" s="8">
        <v>11</v>
      </c>
      <c r="E12" s="8"/>
      <c r="F12" s="4"/>
      <c r="G12" s="4"/>
      <c r="H12" s="4"/>
      <c r="I12" s="4"/>
      <c r="J12" s="4"/>
      <c r="K12" s="4"/>
      <c r="L12" s="4"/>
      <c r="M12" s="4"/>
    </row>
    <row r="13" spans="1:13">
      <c r="A13" s="4" t="s">
        <v>34</v>
      </c>
      <c r="B13" s="4" t="s">
        <v>35</v>
      </c>
      <c r="C13" s="4" t="s">
        <v>36</v>
      </c>
      <c r="D13" s="8"/>
      <c r="E13" s="8"/>
      <c r="F13" s="4"/>
      <c r="G13" s="4"/>
      <c r="H13" s="4"/>
      <c r="I13" s="4">
        <v>0</v>
      </c>
      <c r="J13" s="4">
        <f t="shared" si="0"/>
        <v>0</v>
      </c>
      <c r="K13" s="4"/>
      <c r="L13" s="4"/>
      <c r="M13" s="4"/>
    </row>
    <row r="14" spans="1:13">
      <c r="A14" s="4" t="s">
        <v>37</v>
      </c>
      <c r="B14" s="4" t="s">
        <v>38</v>
      </c>
      <c r="C14" s="4" t="s">
        <v>39</v>
      </c>
      <c r="D14" s="9">
        <v>11</v>
      </c>
      <c r="E14" s="8">
        <v>11</v>
      </c>
      <c r="F14" s="4">
        <v>3</v>
      </c>
      <c r="G14" s="4"/>
      <c r="H14" s="4"/>
      <c r="I14" s="4">
        <v>0</v>
      </c>
      <c r="J14" s="4">
        <f t="shared" si="0"/>
        <v>25</v>
      </c>
      <c r="K14" s="4"/>
      <c r="L14" s="4"/>
      <c r="M14" s="4"/>
    </row>
    <row r="15" spans="1:13">
      <c r="A15" s="4" t="s">
        <v>40</v>
      </c>
      <c r="B15" s="4" t="s">
        <v>41</v>
      </c>
      <c r="C15" s="4" t="s">
        <v>42</v>
      </c>
      <c r="D15" s="8">
        <v>4</v>
      </c>
      <c r="E15" s="8"/>
      <c r="F15" s="4"/>
      <c r="G15" s="4"/>
      <c r="H15" s="4"/>
      <c r="I15" s="4">
        <v>0</v>
      </c>
      <c r="J15" s="4">
        <f t="shared" si="0"/>
        <v>4</v>
      </c>
      <c r="K15" s="4"/>
      <c r="L15" s="4"/>
      <c r="M15" s="4"/>
    </row>
    <row r="16" spans="1:13">
      <c r="A16" s="4" t="s">
        <v>43</v>
      </c>
      <c r="B16" s="4" t="s">
        <v>44</v>
      </c>
      <c r="C16" s="4" t="s">
        <v>45</v>
      </c>
      <c r="D16" s="8">
        <v>11</v>
      </c>
      <c r="E16" s="9">
        <v>12</v>
      </c>
      <c r="F16" s="4"/>
      <c r="G16" s="4"/>
      <c r="H16" s="4"/>
      <c r="I16" s="4"/>
      <c r="J16" s="4"/>
      <c r="K16" s="4"/>
      <c r="L16" s="4"/>
      <c r="M16" s="4"/>
    </row>
    <row r="17" spans="1:13">
      <c r="A17" s="4" t="s">
        <v>46</v>
      </c>
      <c r="B17" s="4" t="s">
        <v>47</v>
      </c>
      <c r="C17" s="4" t="s">
        <v>48</v>
      </c>
      <c r="D17" s="8">
        <v>12</v>
      </c>
      <c r="E17" s="8"/>
      <c r="F17" s="4">
        <v>3</v>
      </c>
      <c r="G17" s="4"/>
      <c r="H17" s="4">
        <v>5</v>
      </c>
      <c r="I17" s="4">
        <v>5</v>
      </c>
      <c r="J17" s="4">
        <f t="shared" si="0"/>
        <v>25</v>
      </c>
      <c r="K17" s="4"/>
      <c r="L17" s="4"/>
      <c r="M17" s="4"/>
    </row>
    <row r="18" spans="1:13">
      <c r="A18" s="4" t="s">
        <v>51</v>
      </c>
      <c r="B18" s="4" t="s">
        <v>52</v>
      </c>
      <c r="C18" s="4" t="s">
        <v>42</v>
      </c>
      <c r="D18" s="8">
        <v>7</v>
      </c>
      <c r="E18" s="8"/>
      <c r="F18" s="4"/>
      <c r="G18" s="4"/>
      <c r="H18" s="4"/>
      <c r="I18" s="4">
        <v>0</v>
      </c>
      <c r="J18" s="4">
        <f t="shared" si="0"/>
        <v>7</v>
      </c>
      <c r="K18" s="4"/>
      <c r="L18" s="4"/>
      <c r="M18" s="4"/>
    </row>
    <row r="19" spans="1:13">
      <c r="A19" s="4" t="s">
        <v>53</v>
      </c>
      <c r="B19" s="4" t="s">
        <v>54</v>
      </c>
      <c r="C19" s="4" t="s">
        <v>48</v>
      </c>
      <c r="D19" s="9">
        <v>14</v>
      </c>
      <c r="E19" s="8">
        <v>4</v>
      </c>
      <c r="F19" s="4"/>
      <c r="G19" s="4"/>
      <c r="H19" s="4"/>
      <c r="I19" s="4">
        <v>5</v>
      </c>
      <c r="J19" s="4">
        <f t="shared" si="0"/>
        <v>23</v>
      </c>
      <c r="K19" s="4"/>
      <c r="L19" s="4"/>
      <c r="M19" s="4"/>
    </row>
    <row r="20" spans="1:13">
      <c r="A20" s="4" t="s">
        <v>55</v>
      </c>
      <c r="B20" s="4" t="s">
        <v>56</v>
      </c>
      <c r="C20" s="4" t="s">
        <v>57</v>
      </c>
      <c r="D20" s="8">
        <v>15</v>
      </c>
      <c r="E20" s="8"/>
      <c r="F20" s="4"/>
      <c r="G20" s="4"/>
      <c r="H20" s="4"/>
      <c r="I20" s="4"/>
      <c r="J20" s="4"/>
      <c r="K20" s="4"/>
      <c r="L20" s="4"/>
      <c r="M20" s="4"/>
    </row>
    <row r="21" spans="1:13">
      <c r="A21" s="4" t="s">
        <v>58</v>
      </c>
      <c r="B21" s="4" t="s">
        <v>59</v>
      </c>
      <c r="C21" s="4" t="s">
        <v>60</v>
      </c>
      <c r="D21" s="8"/>
      <c r="E21" s="9">
        <v>8</v>
      </c>
      <c r="F21" s="4"/>
      <c r="G21" s="4"/>
      <c r="H21" s="4"/>
      <c r="I21" s="4"/>
      <c r="J21" s="4"/>
      <c r="K21" s="4"/>
      <c r="L21" s="4"/>
      <c r="M21" s="4"/>
    </row>
    <row r="22" spans="1:13">
      <c r="A22" s="4" t="s">
        <v>61</v>
      </c>
      <c r="B22" s="4" t="s">
        <v>62</v>
      </c>
      <c r="C22" s="4" t="s">
        <v>42</v>
      </c>
      <c r="D22" s="8">
        <v>14</v>
      </c>
      <c r="E22" s="8">
        <v>4</v>
      </c>
      <c r="F22" s="4"/>
      <c r="G22" s="4"/>
      <c r="H22" s="4"/>
      <c r="I22" s="4">
        <v>0</v>
      </c>
      <c r="J22" s="4">
        <f t="shared" si="0"/>
        <v>18</v>
      </c>
      <c r="K22" s="4"/>
      <c r="L22" s="4"/>
      <c r="M22" s="4"/>
    </row>
    <row r="23" spans="1:13">
      <c r="A23" s="4" t="s">
        <v>63</v>
      </c>
      <c r="B23" s="4" t="s">
        <v>64</v>
      </c>
      <c r="C23" s="4" t="s">
        <v>36</v>
      </c>
      <c r="D23" s="8">
        <v>0</v>
      </c>
      <c r="E23" s="8">
        <v>3</v>
      </c>
      <c r="F23" s="4">
        <v>3</v>
      </c>
      <c r="G23" s="4">
        <v>3</v>
      </c>
      <c r="H23" s="4"/>
      <c r="I23" s="4">
        <v>5</v>
      </c>
      <c r="J23" s="4">
        <f t="shared" si="0"/>
        <v>14</v>
      </c>
      <c r="K23" s="4"/>
      <c r="L23" s="4"/>
      <c r="M23" s="4"/>
    </row>
    <row r="24" spans="1:13">
      <c r="A24" s="4" t="s">
        <v>65</v>
      </c>
      <c r="B24" s="4" t="s">
        <v>66</v>
      </c>
      <c r="C24" s="4" t="s">
        <v>67</v>
      </c>
      <c r="D24" s="8">
        <v>1</v>
      </c>
      <c r="E24" s="8">
        <v>11</v>
      </c>
      <c r="F24" s="4"/>
      <c r="G24" s="4">
        <v>5</v>
      </c>
      <c r="H24" s="4">
        <v>5</v>
      </c>
      <c r="I24" s="4">
        <v>5</v>
      </c>
      <c r="J24" s="4">
        <f t="shared" si="0"/>
        <v>27</v>
      </c>
      <c r="K24" s="4"/>
      <c r="L24" s="4"/>
      <c r="M24" s="4"/>
    </row>
    <row r="25" spans="1:13">
      <c r="A25" s="4" t="s">
        <v>73</v>
      </c>
      <c r="B25" s="4" t="s">
        <v>74</v>
      </c>
      <c r="C25" s="4" t="s">
        <v>75</v>
      </c>
      <c r="D25" s="8"/>
      <c r="E25" s="8">
        <v>4</v>
      </c>
      <c r="F25" s="4">
        <v>0</v>
      </c>
      <c r="G25" s="4"/>
      <c r="H25" s="4"/>
      <c r="I25" s="4">
        <v>0</v>
      </c>
      <c r="J25" s="4">
        <f t="shared" si="0"/>
        <v>4</v>
      </c>
      <c r="K25" s="4"/>
      <c r="L25" s="4"/>
      <c r="M25" s="4"/>
    </row>
    <row r="26" spans="1:13">
      <c r="A26" s="4" t="s">
        <v>78</v>
      </c>
      <c r="B26" s="4" t="s">
        <v>79</v>
      </c>
      <c r="C26" s="4" t="s">
        <v>80</v>
      </c>
      <c r="D26" s="8">
        <v>15</v>
      </c>
      <c r="E26" s="8"/>
      <c r="F26" s="4"/>
      <c r="G26" s="4"/>
      <c r="H26" s="4"/>
      <c r="I26" s="4">
        <v>0</v>
      </c>
      <c r="J26" s="4">
        <f t="shared" si="0"/>
        <v>15</v>
      </c>
      <c r="K26" s="4"/>
      <c r="L26" s="4"/>
      <c r="M26" s="4"/>
    </row>
    <row r="27" spans="1:13">
      <c r="A27" s="4" t="s">
        <v>81</v>
      </c>
      <c r="B27" s="4" t="s">
        <v>82</v>
      </c>
      <c r="C27" s="4" t="s">
        <v>83</v>
      </c>
      <c r="D27" s="8">
        <v>14</v>
      </c>
      <c r="E27" s="8">
        <v>8</v>
      </c>
      <c r="F27" s="4"/>
      <c r="G27" s="4"/>
      <c r="H27" s="4"/>
      <c r="I27" s="4">
        <v>0</v>
      </c>
      <c r="J27" s="4">
        <f t="shared" si="0"/>
        <v>22</v>
      </c>
      <c r="K27" s="4"/>
      <c r="L27" s="4"/>
      <c r="M27" s="4"/>
    </row>
    <row r="28" spans="1:13">
      <c r="A28" s="4" t="s">
        <v>84</v>
      </c>
      <c r="B28" s="4" t="s">
        <v>85</v>
      </c>
      <c r="C28" s="4" t="s">
        <v>86</v>
      </c>
      <c r="D28" s="8">
        <v>11</v>
      </c>
      <c r="E28" s="8">
        <v>17</v>
      </c>
      <c r="F28" s="4">
        <v>4</v>
      </c>
      <c r="G28" s="4">
        <v>5</v>
      </c>
      <c r="H28" s="4"/>
      <c r="I28" s="4">
        <v>5</v>
      </c>
      <c r="J28" s="4">
        <f t="shared" si="0"/>
        <v>42</v>
      </c>
      <c r="K28" s="4"/>
      <c r="L28" s="4"/>
      <c r="M28" s="4"/>
    </row>
    <row r="29" spans="1:13">
      <c r="A29" s="4" t="s">
        <v>87</v>
      </c>
      <c r="B29" s="4" t="s">
        <v>88</v>
      </c>
      <c r="C29" s="4" t="s">
        <v>89</v>
      </c>
      <c r="D29" s="8">
        <v>20</v>
      </c>
      <c r="E29" s="8">
        <v>18</v>
      </c>
      <c r="F29" s="4">
        <v>5</v>
      </c>
      <c r="G29" s="4">
        <v>5</v>
      </c>
      <c r="H29" s="4">
        <v>10</v>
      </c>
      <c r="I29" s="4">
        <v>5</v>
      </c>
      <c r="J29" s="4">
        <f t="shared" si="0"/>
        <v>63</v>
      </c>
      <c r="K29" s="4"/>
      <c r="L29" s="4"/>
      <c r="M29" s="4">
        <v>5</v>
      </c>
    </row>
    <row r="30" spans="1:13">
      <c r="A30" s="4" t="s">
        <v>203</v>
      </c>
      <c r="B30" s="4" t="s">
        <v>204</v>
      </c>
      <c r="C30" s="4" t="s">
        <v>205</v>
      </c>
      <c r="D30" s="8">
        <v>13</v>
      </c>
      <c r="E30" s="8">
        <v>11</v>
      </c>
      <c r="F30" s="4"/>
      <c r="G30" s="4"/>
      <c r="H30" s="4">
        <v>8</v>
      </c>
      <c r="I30" s="4">
        <v>5</v>
      </c>
      <c r="J30" s="4">
        <f>SUM(D30:I30)</f>
        <v>37</v>
      </c>
      <c r="K30" s="4">
        <v>24</v>
      </c>
      <c r="L30" s="4">
        <f>SUM(J30:K30)</f>
        <v>61</v>
      </c>
      <c r="M30" s="4">
        <v>7</v>
      </c>
    </row>
    <row r="31" spans="1:13">
      <c r="A31" s="4" t="s">
        <v>90</v>
      </c>
      <c r="B31" s="4" t="s">
        <v>91</v>
      </c>
      <c r="C31" s="4" t="s">
        <v>92</v>
      </c>
      <c r="D31" s="8">
        <v>15</v>
      </c>
      <c r="E31" s="8">
        <v>7</v>
      </c>
      <c r="F31" s="4"/>
      <c r="G31" s="4">
        <v>5</v>
      </c>
      <c r="H31" s="4"/>
      <c r="I31" s="4">
        <v>0</v>
      </c>
      <c r="J31" s="4">
        <f t="shared" si="0"/>
        <v>27</v>
      </c>
      <c r="K31" s="4"/>
      <c r="L31" s="4"/>
      <c r="M31" s="4"/>
    </row>
    <row r="32" spans="1:13">
      <c r="A32" s="4" t="s">
        <v>93</v>
      </c>
      <c r="B32" s="4" t="s">
        <v>94</v>
      </c>
      <c r="C32" s="4" t="s">
        <v>95</v>
      </c>
      <c r="D32" s="8">
        <v>13</v>
      </c>
      <c r="E32" s="8">
        <v>8</v>
      </c>
      <c r="F32" s="4"/>
      <c r="G32" s="4">
        <v>3</v>
      </c>
      <c r="H32" s="4"/>
      <c r="I32" s="4">
        <v>0</v>
      </c>
      <c r="J32" s="4">
        <f t="shared" si="0"/>
        <v>24</v>
      </c>
      <c r="K32" s="4"/>
      <c r="L32" s="4"/>
      <c r="M32" s="4"/>
    </row>
    <row r="33" spans="1:13">
      <c r="A33" s="4" t="s">
        <v>187</v>
      </c>
      <c r="B33" s="4" t="s">
        <v>188</v>
      </c>
      <c r="C33" s="4" t="s">
        <v>189</v>
      </c>
      <c r="D33" s="8"/>
      <c r="E33" s="8">
        <v>3</v>
      </c>
      <c r="F33" s="4"/>
      <c r="G33" s="4"/>
      <c r="H33" s="4"/>
      <c r="I33" s="4"/>
      <c r="J33" s="4"/>
      <c r="K33" s="4"/>
      <c r="L33" s="4"/>
      <c r="M33" s="4"/>
    </row>
    <row r="34" spans="1:13">
      <c r="A34" s="4" t="s">
        <v>96</v>
      </c>
      <c r="B34" s="4" t="s">
        <v>97</v>
      </c>
      <c r="C34" s="4" t="s">
        <v>98</v>
      </c>
      <c r="D34" s="8">
        <v>8</v>
      </c>
      <c r="E34" s="8"/>
      <c r="F34" s="4">
        <v>2</v>
      </c>
      <c r="G34" s="4"/>
      <c r="H34" s="4"/>
      <c r="I34" s="4">
        <v>5</v>
      </c>
      <c r="J34" s="4">
        <f t="shared" si="0"/>
        <v>15</v>
      </c>
      <c r="K34" s="4"/>
      <c r="L34" s="4"/>
      <c r="M34" s="4"/>
    </row>
    <row r="35" spans="1:13">
      <c r="A35" s="4" t="s">
        <v>99</v>
      </c>
      <c r="B35" s="4" t="s">
        <v>100</v>
      </c>
      <c r="C35" s="4" t="s">
        <v>27</v>
      </c>
      <c r="D35" s="8">
        <v>11</v>
      </c>
      <c r="E35" s="9">
        <v>14</v>
      </c>
      <c r="F35" s="4"/>
      <c r="G35" s="4"/>
      <c r="H35" s="4"/>
      <c r="I35" s="4">
        <v>0</v>
      </c>
      <c r="J35" s="4">
        <f t="shared" si="0"/>
        <v>25</v>
      </c>
      <c r="K35" s="4"/>
      <c r="L35" s="4"/>
      <c r="M35" s="4"/>
    </row>
    <row r="36" spans="1:13">
      <c r="A36" s="4" t="s">
        <v>101</v>
      </c>
      <c r="B36" s="4" t="s">
        <v>102</v>
      </c>
      <c r="C36" s="4" t="s">
        <v>92</v>
      </c>
      <c r="D36" s="8">
        <v>16</v>
      </c>
      <c r="E36" s="8">
        <v>13</v>
      </c>
      <c r="F36" s="4">
        <v>5</v>
      </c>
      <c r="G36" s="4">
        <v>5</v>
      </c>
      <c r="H36" s="4"/>
      <c r="I36" s="4">
        <v>0</v>
      </c>
      <c r="J36" s="4">
        <f t="shared" si="0"/>
        <v>39</v>
      </c>
      <c r="K36" s="4"/>
      <c r="L36" s="4"/>
      <c r="M36" s="4"/>
    </row>
    <row r="37" spans="1:13">
      <c r="A37" s="4" t="s">
        <v>103</v>
      </c>
      <c r="B37" s="4" t="s">
        <v>104</v>
      </c>
      <c r="C37" s="4" t="s">
        <v>105</v>
      </c>
      <c r="D37" s="8">
        <v>13</v>
      </c>
      <c r="E37" s="8"/>
      <c r="F37" s="4"/>
      <c r="G37" s="4"/>
      <c r="H37" s="4"/>
      <c r="I37" s="4">
        <v>0</v>
      </c>
      <c r="J37" s="4">
        <f t="shared" si="0"/>
        <v>13</v>
      </c>
      <c r="K37" s="4"/>
      <c r="L37" s="4"/>
      <c r="M37" s="4"/>
    </row>
    <row r="38" spans="1:13">
      <c r="A38" s="4" t="s">
        <v>106</v>
      </c>
      <c r="B38" s="4" t="s">
        <v>107</v>
      </c>
      <c r="C38" s="4" t="s">
        <v>108</v>
      </c>
      <c r="D38" s="9">
        <v>16</v>
      </c>
      <c r="E38" s="8"/>
      <c r="F38" s="4">
        <v>4</v>
      </c>
      <c r="G38" s="4">
        <v>5</v>
      </c>
      <c r="H38" s="4">
        <v>8</v>
      </c>
      <c r="I38" s="4">
        <v>5</v>
      </c>
      <c r="J38" s="4">
        <f t="shared" si="0"/>
        <v>38</v>
      </c>
      <c r="K38" s="4"/>
      <c r="L38" s="4"/>
      <c r="M38" s="4"/>
    </row>
    <row r="39" spans="1:13">
      <c r="A39" s="4" t="s">
        <v>206</v>
      </c>
      <c r="B39" s="4" t="s">
        <v>207</v>
      </c>
      <c r="C39" s="4" t="s">
        <v>208</v>
      </c>
      <c r="D39" s="8">
        <v>11</v>
      </c>
      <c r="E39" s="8">
        <v>11</v>
      </c>
      <c r="F39" s="4">
        <v>7</v>
      </c>
      <c r="G39" s="4"/>
      <c r="H39" s="4"/>
      <c r="I39" s="4">
        <v>5</v>
      </c>
      <c r="J39" s="4">
        <f>SUM(D39:I39)</f>
        <v>34</v>
      </c>
      <c r="K39" s="4">
        <v>27</v>
      </c>
      <c r="L39" s="4">
        <f>SUM(J39:K39)</f>
        <v>61</v>
      </c>
      <c r="M39" s="4">
        <v>7</v>
      </c>
    </row>
    <row r="40" spans="1:13">
      <c r="A40" s="4" t="s">
        <v>109</v>
      </c>
      <c r="B40" s="4" t="s">
        <v>110</v>
      </c>
      <c r="C40" s="4" t="s">
        <v>111</v>
      </c>
      <c r="D40" s="8"/>
      <c r="E40" s="8"/>
      <c r="F40" s="4"/>
      <c r="G40" s="4"/>
      <c r="H40" s="4"/>
      <c r="I40" s="4">
        <v>0</v>
      </c>
      <c r="J40" s="4">
        <f t="shared" si="0"/>
        <v>0</v>
      </c>
      <c r="K40" s="4"/>
      <c r="L40" s="4"/>
      <c r="M40" s="4"/>
    </row>
    <row r="41" spans="1:13" ht="15" customHeight="1">
      <c r="A41" s="4" t="s">
        <v>112</v>
      </c>
      <c r="B41" s="4" t="s">
        <v>113</v>
      </c>
      <c r="C41" s="4" t="s">
        <v>30</v>
      </c>
      <c r="D41" s="8">
        <v>11</v>
      </c>
      <c r="E41" s="8">
        <v>9</v>
      </c>
      <c r="F41" s="4"/>
      <c r="G41" s="4"/>
      <c r="H41" s="4"/>
      <c r="I41" s="4">
        <v>0</v>
      </c>
      <c r="J41" s="4">
        <f t="shared" si="0"/>
        <v>20</v>
      </c>
      <c r="K41" s="4"/>
      <c r="L41" s="4"/>
      <c r="M41" s="4"/>
    </row>
    <row r="42" spans="1:13" ht="15" customHeight="1">
      <c r="A42" s="4" t="s">
        <v>114</v>
      </c>
      <c r="B42" s="4" t="s">
        <v>115</v>
      </c>
      <c r="C42" s="4" t="s">
        <v>83</v>
      </c>
      <c r="D42" s="8">
        <v>9</v>
      </c>
      <c r="E42" s="8">
        <v>4</v>
      </c>
      <c r="F42" s="4"/>
      <c r="G42" s="4"/>
      <c r="H42" s="4"/>
      <c r="I42" s="4">
        <v>0</v>
      </c>
      <c r="J42" s="4">
        <f t="shared" si="0"/>
        <v>13</v>
      </c>
      <c r="K42" s="4"/>
      <c r="L42" s="4"/>
      <c r="M42" s="4"/>
    </row>
    <row r="43" spans="1:13" ht="15" customHeight="1">
      <c r="A43" s="4" t="s">
        <v>116</v>
      </c>
      <c r="B43" s="4" t="s">
        <v>115</v>
      </c>
      <c r="C43" s="4" t="s">
        <v>42</v>
      </c>
      <c r="D43" s="8">
        <v>17</v>
      </c>
      <c r="E43" s="8"/>
      <c r="F43" s="4"/>
      <c r="G43" s="4"/>
      <c r="H43" s="4"/>
      <c r="I43" s="4">
        <v>0</v>
      </c>
      <c r="J43" s="4">
        <f t="shared" si="0"/>
        <v>17</v>
      </c>
      <c r="K43" s="4"/>
      <c r="L43" s="4"/>
      <c r="M43" s="4"/>
    </row>
    <row r="44" spans="1:13" ht="15" customHeight="1">
      <c r="A44" s="4" t="s">
        <v>117</v>
      </c>
      <c r="B44" s="4" t="s">
        <v>118</v>
      </c>
      <c r="C44" s="4" t="s">
        <v>119</v>
      </c>
      <c r="D44" s="8"/>
      <c r="E44" s="9">
        <v>6</v>
      </c>
      <c r="F44" s="4"/>
      <c r="G44" s="4"/>
      <c r="H44" s="4"/>
      <c r="I44" s="4"/>
      <c r="J44" s="4"/>
      <c r="K44" s="4"/>
      <c r="L44" s="4"/>
      <c r="M44" s="4"/>
    </row>
    <row r="45" spans="1:13" ht="15" customHeight="1">
      <c r="A45" s="4" t="s">
        <v>120</v>
      </c>
      <c r="B45" s="4" t="s">
        <v>121</v>
      </c>
      <c r="C45" s="4" t="s">
        <v>122</v>
      </c>
      <c r="D45" s="8">
        <v>15</v>
      </c>
      <c r="E45" s="8"/>
      <c r="F45" s="4">
        <v>5</v>
      </c>
      <c r="G45" s="4"/>
      <c r="H45" s="4"/>
      <c r="I45" s="4">
        <v>0</v>
      </c>
      <c r="J45" s="4">
        <f t="shared" si="0"/>
        <v>20</v>
      </c>
      <c r="K45" s="4"/>
      <c r="L45" s="4"/>
      <c r="M45" s="4"/>
    </row>
    <row r="46" spans="1:13" ht="15" customHeight="1">
      <c r="A46" s="4" t="s">
        <v>123</v>
      </c>
      <c r="B46" s="4" t="s">
        <v>124</v>
      </c>
      <c r="C46" s="4" t="s">
        <v>125</v>
      </c>
      <c r="D46" s="8">
        <v>11</v>
      </c>
      <c r="E46" s="8">
        <v>5</v>
      </c>
      <c r="F46" s="4"/>
      <c r="G46" s="4"/>
      <c r="H46" s="4"/>
      <c r="I46" s="4">
        <v>0</v>
      </c>
      <c r="J46" s="4">
        <f t="shared" si="0"/>
        <v>16</v>
      </c>
      <c r="K46" s="4"/>
      <c r="L46" s="4"/>
      <c r="M46" s="4"/>
    </row>
    <row r="47" spans="1:13" ht="15" customHeight="1">
      <c r="A47" s="4" t="s">
        <v>126</v>
      </c>
      <c r="B47" s="4" t="s">
        <v>127</v>
      </c>
      <c r="C47" s="4" t="s">
        <v>128</v>
      </c>
      <c r="D47" s="8">
        <v>11</v>
      </c>
      <c r="E47" s="8"/>
      <c r="F47" s="4">
        <v>3</v>
      </c>
      <c r="G47" s="4"/>
      <c r="H47" s="4"/>
      <c r="I47" s="4">
        <v>0</v>
      </c>
      <c r="J47" s="4">
        <f t="shared" si="0"/>
        <v>14</v>
      </c>
      <c r="K47" s="4"/>
      <c r="L47" s="4"/>
      <c r="M47" s="4"/>
    </row>
    <row r="48" spans="1:13" ht="15" customHeight="1">
      <c r="A48" s="4" t="s">
        <v>129</v>
      </c>
      <c r="B48" s="4" t="s">
        <v>130</v>
      </c>
      <c r="C48" s="4" t="s">
        <v>131</v>
      </c>
      <c r="D48" s="8">
        <v>15</v>
      </c>
      <c r="E48" s="8"/>
      <c r="F48" s="4"/>
      <c r="G48" s="4"/>
      <c r="H48" s="4"/>
      <c r="I48" s="4">
        <v>0</v>
      </c>
      <c r="J48" s="4">
        <f t="shared" si="0"/>
        <v>15</v>
      </c>
      <c r="K48" s="4"/>
      <c r="L48" s="4"/>
      <c r="M48" s="4"/>
    </row>
    <row r="49" spans="1:13" ht="15" customHeight="1">
      <c r="A49" s="4" t="s">
        <v>132</v>
      </c>
      <c r="B49" s="4" t="s">
        <v>133</v>
      </c>
      <c r="C49" s="4" t="s">
        <v>134</v>
      </c>
      <c r="D49" s="8">
        <v>13</v>
      </c>
      <c r="E49" s="8">
        <v>11</v>
      </c>
      <c r="F49" s="4">
        <v>4</v>
      </c>
      <c r="G49" s="4">
        <v>5</v>
      </c>
      <c r="H49" s="4"/>
      <c r="I49" s="4">
        <v>5</v>
      </c>
      <c r="J49" s="4">
        <f t="shared" si="0"/>
        <v>38</v>
      </c>
      <c r="K49" s="4"/>
      <c r="L49" s="4"/>
      <c r="M49" s="4">
        <v>5</v>
      </c>
    </row>
    <row r="50" spans="1:13" ht="15" customHeight="1">
      <c r="A50" s="4" t="s">
        <v>135</v>
      </c>
      <c r="B50" s="4" t="s">
        <v>136</v>
      </c>
      <c r="C50" s="4" t="s">
        <v>137</v>
      </c>
      <c r="D50" s="8">
        <v>12</v>
      </c>
      <c r="E50" s="8">
        <v>2</v>
      </c>
      <c r="F50" s="4"/>
      <c r="G50" s="4">
        <v>3</v>
      </c>
      <c r="H50" s="4"/>
      <c r="I50" s="4">
        <v>0</v>
      </c>
      <c r="J50" s="4">
        <f t="shared" si="0"/>
        <v>17</v>
      </c>
      <c r="K50" s="4"/>
      <c r="L50" s="4"/>
      <c r="M50" s="4"/>
    </row>
    <row r="51" spans="1:13" ht="15" customHeight="1">
      <c r="A51" s="4" t="s">
        <v>138</v>
      </c>
      <c r="B51" s="4" t="s">
        <v>139</v>
      </c>
      <c r="C51" s="4" t="s">
        <v>140</v>
      </c>
      <c r="D51" s="8">
        <v>0</v>
      </c>
      <c r="E51" s="8">
        <v>4</v>
      </c>
      <c r="F51" s="4">
        <v>2</v>
      </c>
      <c r="G51" s="4">
        <v>5</v>
      </c>
      <c r="H51" s="4"/>
      <c r="I51" s="4">
        <v>5</v>
      </c>
      <c r="J51" s="4">
        <f t="shared" si="0"/>
        <v>16</v>
      </c>
      <c r="K51" s="4"/>
      <c r="L51" s="4"/>
      <c r="M51" s="4"/>
    </row>
    <row r="52" spans="1:13" ht="15" customHeight="1">
      <c r="A52" s="4" t="s">
        <v>143</v>
      </c>
      <c r="B52" s="4" t="s">
        <v>144</v>
      </c>
      <c r="C52" s="4" t="s">
        <v>145</v>
      </c>
      <c r="D52" s="8">
        <v>0</v>
      </c>
      <c r="E52" s="8"/>
      <c r="F52" s="4"/>
      <c r="G52" s="4"/>
      <c r="H52" s="4"/>
      <c r="I52" s="4">
        <v>0</v>
      </c>
      <c r="J52" s="4">
        <f t="shared" si="0"/>
        <v>0</v>
      </c>
      <c r="K52" s="4"/>
      <c r="L52" s="4"/>
      <c r="M52" s="4"/>
    </row>
    <row r="53" spans="1:13" ht="15" customHeight="1">
      <c r="A53" s="4" t="s">
        <v>146</v>
      </c>
      <c r="B53" s="4" t="s">
        <v>147</v>
      </c>
      <c r="C53" s="4" t="s">
        <v>30</v>
      </c>
      <c r="D53" s="8">
        <v>5</v>
      </c>
      <c r="E53" s="8"/>
      <c r="F53" s="4"/>
      <c r="G53" s="4"/>
      <c r="H53" s="4"/>
      <c r="I53" s="4">
        <v>0</v>
      </c>
      <c r="J53" s="4">
        <f t="shared" si="0"/>
        <v>5</v>
      </c>
      <c r="K53" s="4"/>
      <c r="L53" s="4"/>
      <c r="M53" s="4"/>
    </row>
    <row r="54" spans="1:13" ht="15" customHeight="1">
      <c r="A54" s="4" t="s">
        <v>148</v>
      </c>
      <c r="B54" s="4" t="s">
        <v>149</v>
      </c>
      <c r="C54" s="4" t="s">
        <v>150</v>
      </c>
      <c r="D54" s="8"/>
      <c r="E54" s="8"/>
      <c r="F54" s="4">
        <v>0</v>
      </c>
      <c r="G54" s="4"/>
      <c r="H54" s="4"/>
      <c r="I54" s="4">
        <v>0</v>
      </c>
      <c r="J54" s="4">
        <f t="shared" si="0"/>
        <v>0</v>
      </c>
      <c r="K54" s="4"/>
      <c r="L54" s="4"/>
      <c r="M54" s="4"/>
    </row>
    <row r="55" spans="1:13">
      <c r="A55" s="4" t="s">
        <v>151</v>
      </c>
      <c r="B55" s="4" t="s">
        <v>152</v>
      </c>
      <c r="C55" s="4" t="s">
        <v>27</v>
      </c>
      <c r="D55" s="8">
        <v>9</v>
      </c>
      <c r="E55" s="8">
        <v>11</v>
      </c>
      <c r="F55" s="4"/>
      <c r="G55" s="4">
        <v>5</v>
      </c>
      <c r="H55" s="4"/>
      <c r="I55" s="4">
        <v>0</v>
      </c>
      <c r="J55" s="4">
        <f t="shared" si="0"/>
        <v>25</v>
      </c>
      <c r="K55" s="4"/>
      <c r="L55" s="4"/>
      <c r="M55" s="4"/>
    </row>
    <row r="56" spans="1:13">
      <c r="A56" s="4" t="s">
        <v>153</v>
      </c>
      <c r="B56" s="4" t="s">
        <v>154</v>
      </c>
      <c r="C56" s="4" t="s">
        <v>140</v>
      </c>
      <c r="D56" s="8">
        <v>13</v>
      </c>
      <c r="E56" s="8">
        <v>3</v>
      </c>
      <c r="F56" s="4"/>
      <c r="G56" s="4"/>
      <c r="H56" s="4"/>
      <c r="I56" s="4"/>
      <c r="J56" s="4"/>
      <c r="K56" s="4"/>
      <c r="L56" s="4"/>
      <c r="M56" s="4"/>
    </row>
    <row r="57" spans="1:13">
      <c r="A57" s="4" t="s">
        <v>155</v>
      </c>
      <c r="B57" s="4" t="s">
        <v>156</v>
      </c>
      <c r="C57" s="4" t="s">
        <v>157</v>
      </c>
      <c r="D57" s="8">
        <v>14</v>
      </c>
      <c r="E57" s="8"/>
      <c r="F57" s="4"/>
      <c r="G57" s="4"/>
      <c r="H57" s="4"/>
      <c r="I57" s="4">
        <v>0</v>
      </c>
      <c r="J57" s="4">
        <f t="shared" si="0"/>
        <v>14</v>
      </c>
      <c r="K57" s="4"/>
      <c r="L57" s="4"/>
      <c r="M57" s="4"/>
    </row>
    <row r="58" spans="1:13">
      <c r="A58" s="4" t="s">
        <v>158</v>
      </c>
      <c r="B58" s="4" t="s">
        <v>159</v>
      </c>
      <c r="C58" s="4" t="s">
        <v>160</v>
      </c>
      <c r="D58" s="8">
        <v>11</v>
      </c>
      <c r="E58" s="9">
        <v>13</v>
      </c>
      <c r="F58" s="4">
        <v>0</v>
      </c>
      <c r="G58" s="4"/>
      <c r="H58" s="4">
        <v>7</v>
      </c>
      <c r="I58" s="4">
        <v>0</v>
      </c>
      <c r="J58" s="4">
        <f t="shared" si="0"/>
        <v>31</v>
      </c>
      <c r="K58" s="4"/>
      <c r="L58" s="4"/>
      <c r="M58" s="4"/>
    </row>
    <row r="59" spans="1:13">
      <c r="A59" s="4" t="s">
        <v>161</v>
      </c>
      <c r="B59" s="4" t="s">
        <v>162</v>
      </c>
      <c r="C59" s="4" t="s">
        <v>163</v>
      </c>
      <c r="D59" s="8">
        <v>14</v>
      </c>
      <c r="E59" s="8">
        <v>12</v>
      </c>
      <c r="F59" s="4"/>
      <c r="G59" s="4"/>
      <c r="H59" s="4"/>
      <c r="I59" s="4">
        <v>5</v>
      </c>
      <c r="J59" s="4">
        <f t="shared" si="0"/>
        <v>31</v>
      </c>
      <c r="K59" s="4"/>
      <c r="L59" s="4"/>
      <c r="M59" s="4"/>
    </row>
    <row r="60" spans="1:13">
      <c r="A60" s="4" t="s">
        <v>164</v>
      </c>
      <c r="B60" s="4" t="s">
        <v>165</v>
      </c>
      <c r="C60" s="4" t="s">
        <v>166</v>
      </c>
      <c r="D60" s="8"/>
      <c r="E60" s="8"/>
      <c r="F60" s="4"/>
      <c r="G60" s="4"/>
      <c r="H60" s="4"/>
      <c r="I60" s="4">
        <v>0</v>
      </c>
      <c r="J60" s="4">
        <f t="shared" si="0"/>
        <v>0</v>
      </c>
      <c r="K60" s="4"/>
      <c r="L60" s="4"/>
      <c r="M60" s="4"/>
    </row>
    <row r="61" spans="1:13">
      <c r="A61" s="4" t="s">
        <v>167</v>
      </c>
      <c r="B61" s="4" t="s">
        <v>168</v>
      </c>
      <c r="C61" s="4" t="s">
        <v>125</v>
      </c>
      <c r="D61" s="8"/>
      <c r="E61" s="8"/>
      <c r="F61" s="4">
        <v>4</v>
      </c>
      <c r="G61" s="4">
        <v>5</v>
      </c>
      <c r="H61" s="4"/>
      <c r="I61" s="4">
        <v>0</v>
      </c>
      <c r="J61" s="4">
        <f t="shared" si="0"/>
        <v>9</v>
      </c>
      <c r="K61" s="4"/>
      <c r="L61" s="4"/>
      <c r="M61" s="4"/>
    </row>
    <row r="62" spans="1:13">
      <c r="A62" s="4" t="s">
        <v>169</v>
      </c>
      <c r="B62" s="4" t="s">
        <v>170</v>
      </c>
      <c r="C62" s="4" t="s">
        <v>171</v>
      </c>
      <c r="D62" s="8">
        <v>13</v>
      </c>
      <c r="E62" s="9">
        <v>9</v>
      </c>
      <c r="F62" s="4">
        <v>0</v>
      </c>
      <c r="G62" s="4">
        <v>5</v>
      </c>
      <c r="H62" s="4">
        <v>8</v>
      </c>
      <c r="I62" s="4">
        <v>5</v>
      </c>
      <c r="J62" s="4">
        <f t="shared" si="0"/>
        <v>40</v>
      </c>
      <c r="K62" s="4"/>
      <c r="L62" s="4"/>
      <c r="M62" s="4"/>
    </row>
    <row r="63" spans="1:13">
      <c r="A63" s="4" t="s">
        <v>172</v>
      </c>
      <c r="B63" s="4" t="s">
        <v>173</v>
      </c>
      <c r="C63" s="4" t="s">
        <v>174</v>
      </c>
      <c r="D63" s="8">
        <v>15</v>
      </c>
      <c r="E63" s="8">
        <v>11</v>
      </c>
      <c r="F63" s="4"/>
      <c r="G63" s="4"/>
      <c r="H63" s="4"/>
      <c r="I63" s="4">
        <v>7</v>
      </c>
      <c r="J63" s="4">
        <f t="shared" si="0"/>
        <v>33</v>
      </c>
      <c r="K63" s="4">
        <v>29</v>
      </c>
      <c r="L63" s="4">
        <f>SUM(J63:K63)</f>
        <v>62</v>
      </c>
      <c r="M63" s="4">
        <v>7</v>
      </c>
    </row>
    <row r="64" spans="1:13">
      <c r="A64" s="4" t="s">
        <v>175</v>
      </c>
      <c r="B64" s="4" t="s">
        <v>176</v>
      </c>
      <c r="C64" s="4" t="s">
        <v>177</v>
      </c>
      <c r="D64" s="8">
        <v>19</v>
      </c>
      <c r="E64" s="8">
        <v>13</v>
      </c>
      <c r="F64" s="4"/>
      <c r="G64" s="4"/>
      <c r="H64" s="4"/>
      <c r="I64" s="4"/>
      <c r="J64" s="4">
        <f t="shared" si="0"/>
        <v>32</v>
      </c>
      <c r="K64" s="4"/>
      <c r="L64" s="4"/>
      <c r="M64" s="4"/>
    </row>
    <row r="65" spans="1:13">
      <c r="A65" s="4" t="s">
        <v>178</v>
      </c>
      <c r="B65" s="4" t="s">
        <v>179</v>
      </c>
      <c r="C65" s="4" t="s">
        <v>80</v>
      </c>
      <c r="D65" s="8">
        <v>11</v>
      </c>
      <c r="E65" s="8">
        <v>12</v>
      </c>
      <c r="F65" s="4">
        <v>5</v>
      </c>
      <c r="G65" s="4"/>
      <c r="H65" s="4"/>
      <c r="I65" s="4">
        <v>5</v>
      </c>
      <c r="J65" s="4">
        <f t="shared" si="0"/>
        <v>33</v>
      </c>
      <c r="K65" s="4">
        <v>18</v>
      </c>
      <c r="L65" s="4">
        <f>SUM(J65:K65)</f>
        <v>51</v>
      </c>
      <c r="M65" s="4">
        <v>6</v>
      </c>
    </row>
    <row r="66" spans="1:13">
      <c r="A66" s="4" t="s">
        <v>182</v>
      </c>
      <c r="B66" s="4" t="s">
        <v>183</v>
      </c>
      <c r="C66" s="4" t="s">
        <v>45</v>
      </c>
      <c r="D66" s="8">
        <v>12</v>
      </c>
      <c r="E66" s="8">
        <v>11</v>
      </c>
      <c r="F66" s="4"/>
      <c r="G66" s="4"/>
      <c r="H66" s="4">
        <v>10</v>
      </c>
      <c r="I66" s="4"/>
      <c r="J66" s="4">
        <f t="shared" si="0"/>
        <v>33</v>
      </c>
      <c r="K66" s="4">
        <v>18</v>
      </c>
      <c r="L66" s="4">
        <f>SUM(J66:K66)</f>
        <v>51</v>
      </c>
      <c r="M66" s="4">
        <v>6</v>
      </c>
    </row>
    <row r="67" spans="1:13">
      <c r="A67" s="5" t="s">
        <v>184</v>
      </c>
      <c r="B67" s="5" t="s">
        <v>185</v>
      </c>
      <c r="C67" s="5" t="s">
        <v>21</v>
      </c>
      <c r="D67" s="8">
        <v>14</v>
      </c>
      <c r="E67" s="8">
        <v>13</v>
      </c>
      <c r="F67" s="4"/>
      <c r="G67" s="4">
        <v>1</v>
      </c>
      <c r="H67" s="4"/>
      <c r="I67" s="4">
        <v>5</v>
      </c>
      <c r="J67" s="4">
        <v>33</v>
      </c>
      <c r="K67" s="4"/>
      <c r="L67" s="4"/>
      <c r="M67" s="4"/>
    </row>
    <row r="68" spans="1:13">
      <c r="A68" s="5" t="s">
        <v>190</v>
      </c>
      <c r="B68" s="5" t="s">
        <v>191</v>
      </c>
      <c r="C68" s="5" t="s">
        <v>192</v>
      </c>
      <c r="D68" s="8">
        <v>17</v>
      </c>
      <c r="E68" s="9">
        <v>17</v>
      </c>
      <c r="F68" s="4"/>
      <c r="G68" s="4"/>
      <c r="H68" s="4"/>
      <c r="I68" s="4"/>
      <c r="J68" s="4">
        <v>21</v>
      </c>
      <c r="K68" s="4"/>
      <c r="L68" s="4"/>
      <c r="M68" s="4"/>
    </row>
    <row r="69" spans="1:13">
      <c r="A69" s="5" t="s">
        <v>193</v>
      </c>
      <c r="B69" s="5" t="s">
        <v>194</v>
      </c>
      <c r="C69" s="5" t="s">
        <v>195</v>
      </c>
      <c r="D69" s="8"/>
      <c r="E69" s="8">
        <v>0</v>
      </c>
      <c r="F69" s="4"/>
      <c r="G69" s="4"/>
      <c r="H69" s="4"/>
      <c r="I69" s="4"/>
      <c r="J69" s="4"/>
      <c r="K69" s="4"/>
      <c r="L69" s="4"/>
      <c r="M69" s="4"/>
    </row>
    <row r="70" spans="1:13">
      <c r="A70" s="5" t="s">
        <v>196</v>
      </c>
      <c r="B70" s="5" t="s">
        <v>197</v>
      </c>
      <c r="C70" s="5" t="s">
        <v>80</v>
      </c>
      <c r="D70" s="9">
        <v>2</v>
      </c>
      <c r="E70" s="8"/>
      <c r="F70" s="4"/>
      <c r="G70" s="4"/>
      <c r="H70" s="4"/>
      <c r="I70" s="4"/>
      <c r="J70" s="4"/>
      <c r="K70" s="4"/>
      <c r="L70" s="4"/>
      <c r="M70" s="4"/>
    </row>
    <row r="71" spans="1:13">
      <c r="A71" s="5" t="s">
        <v>198</v>
      </c>
      <c r="B71" s="5" t="s">
        <v>199</v>
      </c>
      <c r="C71" s="5" t="s">
        <v>200</v>
      </c>
      <c r="D71" s="9">
        <v>19</v>
      </c>
      <c r="E71" s="8"/>
      <c r="F71" s="4"/>
      <c r="G71" s="4"/>
      <c r="H71" s="4"/>
      <c r="I71" s="4"/>
      <c r="J71" s="4"/>
      <c r="K71" s="4"/>
      <c r="L71" s="4"/>
      <c r="M71" s="4"/>
    </row>
    <row r="72" spans="1:13">
      <c r="A72" s="5" t="s">
        <v>193</v>
      </c>
      <c r="B72" s="5" t="s">
        <v>195</v>
      </c>
      <c r="C72" s="5" t="s">
        <v>194</v>
      </c>
      <c r="D72" s="10"/>
      <c r="E72" s="9">
        <v>20</v>
      </c>
      <c r="F72" s="4"/>
      <c r="G72" s="4"/>
      <c r="H72" s="4"/>
      <c r="I72" s="4"/>
      <c r="J72" s="4"/>
      <c r="K72" s="4"/>
      <c r="L72" s="4"/>
      <c r="M7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>
      <pane ySplit="6" topLeftCell="A52" activePane="bottomLeft" state="frozen"/>
      <selection pane="bottomLeft" activeCell="M66" sqref="M66"/>
    </sheetView>
  </sheetViews>
  <sheetFormatPr defaultRowHeight="15"/>
  <cols>
    <col min="1" max="1" width="14.140625" bestFit="1" customWidth="1"/>
    <col min="2" max="2" width="15.5703125" bestFit="1" customWidth="1"/>
    <col min="3" max="3" width="12.7109375" bestFit="1" customWidth="1"/>
    <col min="4" max="4" width="10.85546875" style="6" customWidth="1"/>
    <col min="5" max="5" width="10.140625" style="6" customWidth="1"/>
  </cols>
  <sheetData>
    <row r="1" spans="1:13" ht="18.75">
      <c r="A1" s="1" t="s">
        <v>0</v>
      </c>
    </row>
    <row r="2" spans="1:13" ht="18.75">
      <c r="A2" s="1" t="s">
        <v>186</v>
      </c>
    </row>
    <row r="3" spans="1:13" ht="18.75">
      <c r="A3" s="1" t="s">
        <v>1</v>
      </c>
    </row>
    <row r="4" spans="1:13" ht="18.75">
      <c r="A4" s="1" t="s">
        <v>2</v>
      </c>
    </row>
    <row r="6" spans="1:13" s="3" customFormat="1">
      <c r="A6" s="2" t="s">
        <v>3</v>
      </c>
      <c r="B6" s="2" t="s">
        <v>4</v>
      </c>
      <c r="C6" s="2" t="s">
        <v>5</v>
      </c>
      <c r="D6" s="7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>
      <c r="A7" s="4" t="s">
        <v>16</v>
      </c>
      <c r="B7" s="4" t="s">
        <v>17</v>
      </c>
      <c r="C7" s="4" t="s">
        <v>18</v>
      </c>
      <c r="D7" s="8">
        <v>13</v>
      </c>
      <c r="E7" s="8">
        <v>14</v>
      </c>
      <c r="F7" s="4">
        <v>4</v>
      </c>
      <c r="G7" s="4">
        <v>5</v>
      </c>
      <c r="H7" s="4"/>
      <c r="I7" s="4">
        <v>5</v>
      </c>
      <c r="J7" s="4">
        <f t="shared" ref="J7:J65" si="0">D7+E7+F7+G7+H7+I7</f>
        <v>41</v>
      </c>
      <c r="K7" s="4"/>
      <c r="L7" s="4"/>
      <c r="M7" s="4"/>
    </row>
    <row r="8" spans="1:13">
      <c r="A8" s="4" t="s">
        <v>19</v>
      </c>
      <c r="B8" s="4" t="s">
        <v>20</v>
      </c>
      <c r="C8" s="4" t="s">
        <v>21</v>
      </c>
      <c r="D8" s="8"/>
      <c r="E8" s="8"/>
      <c r="F8" s="4"/>
      <c r="G8" s="4"/>
      <c r="H8" s="4"/>
      <c r="I8" s="4">
        <v>0</v>
      </c>
      <c r="J8" s="4">
        <f t="shared" si="0"/>
        <v>0</v>
      </c>
      <c r="K8" s="4"/>
      <c r="L8" s="4"/>
      <c r="M8" s="4"/>
    </row>
    <row r="9" spans="1:13">
      <c r="A9" s="4" t="s">
        <v>22</v>
      </c>
      <c r="B9" s="4" t="s">
        <v>23</v>
      </c>
      <c r="C9" s="4" t="s">
        <v>24</v>
      </c>
      <c r="D9" s="8">
        <v>7</v>
      </c>
      <c r="E9" s="8">
        <v>3</v>
      </c>
      <c r="F9" s="4">
        <v>3</v>
      </c>
      <c r="G9" s="4">
        <v>5</v>
      </c>
      <c r="H9" s="4"/>
      <c r="I9" s="4">
        <v>5</v>
      </c>
      <c r="J9" s="4">
        <f t="shared" si="0"/>
        <v>23</v>
      </c>
      <c r="K9" s="4"/>
      <c r="L9" s="4"/>
      <c r="M9" s="4"/>
    </row>
    <row r="10" spans="1:13">
      <c r="A10" s="4" t="s">
        <v>25</v>
      </c>
      <c r="B10" s="4" t="s">
        <v>26</v>
      </c>
      <c r="C10" s="4" t="s">
        <v>27</v>
      </c>
      <c r="D10" s="8">
        <v>11</v>
      </c>
      <c r="E10" s="8">
        <v>9</v>
      </c>
      <c r="F10" s="4">
        <v>4</v>
      </c>
      <c r="G10" s="4"/>
      <c r="H10" s="4"/>
      <c r="I10" s="4">
        <v>0</v>
      </c>
      <c r="J10" s="4">
        <f t="shared" si="0"/>
        <v>24</v>
      </c>
      <c r="K10" s="4"/>
      <c r="L10" s="4"/>
      <c r="M10" s="4"/>
    </row>
    <row r="11" spans="1:13">
      <c r="A11" s="4" t="s">
        <v>28</v>
      </c>
      <c r="B11" s="4" t="s">
        <v>29</v>
      </c>
      <c r="C11" s="4" t="s">
        <v>30</v>
      </c>
      <c r="D11" s="8">
        <v>16</v>
      </c>
      <c r="E11" s="8">
        <v>12</v>
      </c>
      <c r="F11" s="4"/>
      <c r="G11" s="4"/>
      <c r="H11" s="4"/>
      <c r="I11" s="4">
        <v>0</v>
      </c>
      <c r="J11" s="4">
        <f t="shared" si="0"/>
        <v>28</v>
      </c>
      <c r="K11" s="4"/>
      <c r="L11" s="4"/>
      <c r="M11" s="4"/>
    </row>
    <row r="12" spans="1:13">
      <c r="A12" s="4" t="s">
        <v>31</v>
      </c>
      <c r="B12" s="4" t="s">
        <v>32</v>
      </c>
      <c r="C12" s="4" t="s">
        <v>33</v>
      </c>
      <c r="D12" s="8">
        <v>8</v>
      </c>
      <c r="E12" s="8"/>
      <c r="F12" s="4"/>
      <c r="G12" s="4"/>
      <c r="H12" s="4"/>
      <c r="I12" s="4"/>
      <c r="J12" s="4"/>
      <c r="K12" s="4"/>
      <c r="L12" s="4"/>
      <c r="M12" s="4"/>
    </row>
    <row r="13" spans="1:13">
      <c r="A13" s="4" t="s">
        <v>34</v>
      </c>
      <c r="B13" s="4" t="s">
        <v>35</v>
      </c>
      <c r="C13" s="4" t="s">
        <v>36</v>
      </c>
      <c r="D13" s="8"/>
      <c r="E13" s="8"/>
      <c r="F13" s="4"/>
      <c r="G13" s="4"/>
      <c r="H13" s="4"/>
      <c r="I13" s="4">
        <v>0</v>
      </c>
      <c r="J13" s="4">
        <f t="shared" si="0"/>
        <v>0</v>
      </c>
      <c r="K13" s="4"/>
      <c r="L13" s="4"/>
      <c r="M13" s="4"/>
    </row>
    <row r="14" spans="1:13">
      <c r="A14" s="4" t="s">
        <v>37</v>
      </c>
      <c r="B14" s="4" t="s">
        <v>38</v>
      </c>
      <c r="C14" s="4" t="s">
        <v>39</v>
      </c>
      <c r="D14" s="8"/>
      <c r="E14" s="8">
        <v>11</v>
      </c>
      <c r="F14" s="4">
        <v>3</v>
      </c>
      <c r="G14" s="4"/>
      <c r="H14" s="4"/>
      <c r="I14" s="4">
        <v>0</v>
      </c>
      <c r="J14" s="4">
        <f t="shared" si="0"/>
        <v>14</v>
      </c>
      <c r="K14" s="4"/>
      <c r="L14" s="4"/>
      <c r="M14" s="4"/>
    </row>
    <row r="15" spans="1:13">
      <c r="A15" s="4" t="s">
        <v>40</v>
      </c>
      <c r="B15" s="4" t="s">
        <v>41</v>
      </c>
      <c r="C15" s="4" t="s">
        <v>42</v>
      </c>
      <c r="D15" s="8">
        <v>4</v>
      </c>
      <c r="E15" s="8"/>
      <c r="F15" s="4"/>
      <c r="G15" s="4"/>
      <c r="H15" s="4"/>
      <c r="I15" s="4">
        <v>0</v>
      </c>
      <c r="J15" s="4">
        <f t="shared" si="0"/>
        <v>4</v>
      </c>
      <c r="K15" s="4"/>
      <c r="L15" s="4"/>
      <c r="M15" s="4"/>
    </row>
    <row r="16" spans="1:13">
      <c r="A16" s="4" t="s">
        <v>43</v>
      </c>
      <c r="B16" s="4" t="s">
        <v>44</v>
      </c>
      <c r="C16" s="4" t="s">
        <v>45</v>
      </c>
      <c r="D16" s="8">
        <v>11</v>
      </c>
      <c r="E16" s="8">
        <v>7</v>
      </c>
      <c r="F16" s="4"/>
      <c r="G16" s="4"/>
      <c r="H16" s="4"/>
      <c r="I16" s="4"/>
      <c r="J16" s="4"/>
      <c r="K16" s="4"/>
      <c r="L16" s="4"/>
      <c r="M16" s="4"/>
    </row>
    <row r="17" spans="1:13">
      <c r="A17" s="4" t="s">
        <v>46</v>
      </c>
      <c r="B17" s="4" t="s">
        <v>47</v>
      </c>
      <c r="C17" s="4" t="s">
        <v>48</v>
      </c>
      <c r="D17" s="8">
        <v>12</v>
      </c>
      <c r="E17" s="8"/>
      <c r="F17" s="4">
        <v>3</v>
      </c>
      <c r="G17" s="4"/>
      <c r="H17" s="4">
        <v>5</v>
      </c>
      <c r="I17" s="4">
        <v>5</v>
      </c>
      <c r="J17" s="4">
        <f t="shared" si="0"/>
        <v>25</v>
      </c>
      <c r="K17" s="4"/>
      <c r="L17" s="4"/>
      <c r="M17" s="4"/>
    </row>
    <row r="18" spans="1:13">
      <c r="A18" s="4" t="s">
        <v>49</v>
      </c>
      <c r="B18" s="4" t="s">
        <v>50</v>
      </c>
      <c r="C18" s="4" t="s">
        <v>42</v>
      </c>
      <c r="D18" s="8">
        <v>12</v>
      </c>
      <c r="E18" s="8">
        <v>15</v>
      </c>
      <c r="F18" s="4"/>
      <c r="G18" s="4">
        <v>5</v>
      </c>
      <c r="H18" s="4"/>
      <c r="I18" s="4">
        <v>5</v>
      </c>
      <c r="J18" s="4">
        <f t="shared" si="0"/>
        <v>37</v>
      </c>
      <c r="K18" s="4">
        <v>18</v>
      </c>
      <c r="L18" s="4">
        <f>SUM(J18:K18)</f>
        <v>55</v>
      </c>
      <c r="M18" s="4">
        <v>6</v>
      </c>
    </row>
    <row r="19" spans="1:13">
      <c r="A19" s="4" t="s">
        <v>51</v>
      </c>
      <c r="B19" s="4" t="s">
        <v>52</v>
      </c>
      <c r="C19" s="4" t="s">
        <v>42</v>
      </c>
      <c r="D19" s="8">
        <v>7</v>
      </c>
      <c r="E19" s="8"/>
      <c r="F19" s="4"/>
      <c r="G19" s="4"/>
      <c r="H19" s="4"/>
      <c r="I19" s="4">
        <v>0</v>
      </c>
      <c r="J19" s="4">
        <f t="shared" si="0"/>
        <v>7</v>
      </c>
      <c r="K19" s="4"/>
      <c r="L19" s="4"/>
      <c r="M19" s="4"/>
    </row>
    <row r="20" spans="1:13">
      <c r="A20" s="4" t="s">
        <v>53</v>
      </c>
      <c r="B20" s="4" t="s">
        <v>54</v>
      </c>
      <c r="C20" s="4" t="s">
        <v>48</v>
      </c>
      <c r="D20" s="8">
        <v>4</v>
      </c>
      <c r="E20" s="8">
        <v>4</v>
      </c>
      <c r="F20" s="4"/>
      <c r="G20" s="4"/>
      <c r="H20" s="4"/>
      <c r="I20" s="4">
        <v>5</v>
      </c>
      <c r="J20" s="4">
        <f t="shared" si="0"/>
        <v>13</v>
      </c>
      <c r="K20" s="4"/>
      <c r="L20" s="4"/>
      <c r="M20" s="4"/>
    </row>
    <row r="21" spans="1:13">
      <c r="A21" s="4" t="s">
        <v>55</v>
      </c>
      <c r="B21" s="4" t="s">
        <v>56</v>
      </c>
      <c r="C21" s="4" t="s">
        <v>57</v>
      </c>
      <c r="D21" s="8">
        <v>15</v>
      </c>
      <c r="E21" s="8"/>
      <c r="F21" s="4"/>
      <c r="G21" s="4"/>
      <c r="H21" s="4"/>
      <c r="I21" s="4"/>
      <c r="J21" s="4"/>
      <c r="K21" s="4"/>
      <c r="L21" s="4"/>
      <c r="M21" s="4"/>
    </row>
    <row r="22" spans="1:13">
      <c r="A22" s="4" t="s">
        <v>58</v>
      </c>
      <c r="B22" s="4" t="s">
        <v>59</v>
      </c>
      <c r="C22" s="4" t="s">
        <v>60</v>
      </c>
      <c r="D22" s="8"/>
      <c r="E22" s="8">
        <v>2</v>
      </c>
      <c r="F22" s="4"/>
      <c r="G22" s="4"/>
      <c r="H22" s="4"/>
      <c r="I22" s="4"/>
      <c r="J22" s="4"/>
      <c r="K22" s="4"/>
      <c r="L22" s="4"/>
      <c r="M22" s="4"/>
    </row>
    <row r="23" spans="1:13">
      <c r="A23" s="4" t="s">
        <v>61</v>
      </c>
      <c r="B23" s="4" t="s">
        <v>62</v>
      </c>
      <c r="C23" s="4" t="s">
        <v>42</v>
      </c>
      <c r="D23" s="8">
        <v>14</v>
      </c>
      <c r="E23" s="8">
        <v>4</v>
      </c>
      <c r="F23" s="4"/>
      <c r="G23" s="4"/>
      <c r="H23" s="4"/>
      <c r="I23" s="4">
        <v>0</v>
      </c>
      <c r="J23" s="4">
        <f t="shared" si="0"/>
        <v>18</v>
      </c>
      <c r="K23" s="4"/>
      <c r="L23" s="4"/>
      <c r="M23" s="4"/>
    </row>
    <row r="24" spans="1:13">
      <c r="A24" s="4" t="s">
        <v>63</v>
      </c>
      <c r="B24" s="4" t="s">
        <v>64</v>
      </c>
      <c r="C24" s="4" t="s">
        <v>36</v>
      </c>
      <c r="D24" s="8">
        <v>0</v>
      </c>
      <c r="E24" s="8">
        <v>3</v>
      </c>
      <c r="F24" s="4">
        <v>3</v>
      </c>
      <c r="G24" s="4">
        <v>3</v>
      </c>
      <c r="H24" s="4"/>
      <c r="I24" s="4">
        <v>5</v>
      </c>
      <c r="J24" s="4">
        <f t="shared" si="0"/>
        <v>14</v>
      </c>
      <c r="K24" s="4"/>
      <c r="L24" s="4"/>
      <c r="M24" s="4"/>
    </row>
    <row r="25" spans="1:13">
      <c r="A25" s="4" t="s">
        <v>65</v>
      </c>
      <c r="B25" s="4" t="s">
        <v>66</v>
      </c>
      <c r="C25" s="4" t="s">
        <v>67</v>
      </c>
      <c r="D25" s="8">
        <v>1</v>
      </c>
      <c r="E25" s="8">
        <v>11</v>
      </c>
      <c r="F25" s="4"/>
      <c r="G25" s="4">
        <v>5</v>
      </c>
      <c r="H25" s="4">
        <v>5</v>
      </c>
      <c r="I25" s="4">
        <v>5</v>
      </c>
      <c r="J25" s="4">
        <f t="shared" si="0"/>
        <v>27</v>
      </c>
      <c r="K25" s="4"/>
      <c r="L25" s="4"/>
      <c r="M25" s="4"/>
    </row>
    <row r="26" spans="1:13">
      <c r="A26" s="4" t="s">
        <v>68</v>
      </c>
      <c r="B26" s="4" t="s">
        <v>69</v>
      </c>
      <c r="C26" s="4" t="s">
        <v>30</v>
      </c>
      <c r="D26" s="8">
        <v>12</v>
      </c>
      <c r="E26" s="8">
        <v>11</v>
      </c>
      <c r="F26" s="4">
        <v>4</v>
      </c>
      <c r="G26" s="4">
        <v>5</v>
      </c>
      <c r="H26" s="4">
        <v>9</v>
      </c>
      <c r="I26" s="4">
        <v>5</v>
      </c>
      <c r="J26" s="4">
        <f t="shared" si="0"/>
        <v>46</v>
      </c>
      <c r="K26" s="4">
        <v>31</v>
      </c>
      <c r="L26" s="4">
        <f>SUM(J26:K26)</f>
        <v>77</v>
      </c>
      <c r="M26" s="4">
        <v>8</v>
      </c>
    </row>
    <row r="27" spans="1:13">
      <c r="A27" s="4" t="s">
        <v>70</v>
      </c>
      <c r="B27" s="4" t="s">
        <v>71</v>
      </c>
      <c r="C27" s="4" t="s">
        <v>72</v>
      </c>
      <c r="D27" s="8">
        <v>12</v>
      </c>
      <c r="E27" s="8">
        <v>14</v>
      </c>
      <c r="F27" s="4">
        <v>3</v>
      </c>
      <c r="G27" s="4">
        <v>5</v>
      </c>
      <c r="H27" s="4"/>
      <c r="I27" s="4">
        <v>5</v>
      </c>
      <c r="J27" s="4">
        <f t="shared" si="0"/>
        <v>39</v>
      </c>
      <c r="K27" s="4">
        <v>24</v>
      </c>
      <c r="L27" s="4">
        <f>SUM(J27:K27)</f>
        <v>63</v>
      </c>
      <c r="M27" s="4">
        <v>7</v>
      </c>
    </row>
    <row r="28" spans="1:13">
      <c r="A28" s="4" t="s">
        <v>73</v>
      </c>
      <c r="B28" s="4" t="s">
        <v>74</v>
      </c>
      <c r="C28" s="4" t="s">
        <v>75</v>
      </c>
      <c r="D28" s="8"/>
      <c r="E28" s="8">
        <v>4</v>
      </c>
      <c r="F28" s="4">
        <v>0</v>
      </c>
      <c r="G28" s="4"/>
      <c r="H28" s="4"/>
      <c r="I28" s="4">
        <v>0</v>
      </c>
      <c r="J28" s="4">
        <f t="shared" si="0"/>
        <v>4</v>
      </c>
      <c r="K28" s="4"/>
      <c r="L28" s="4"/>
      <c r="M28" s="4"/>
    </row>
    <row r="29" spans="1:13">
      <c r="A29" s="4" t="s">
        <v>76</v>
      </c>
      <c r="B29" s="4" t="s">
        <v>77</v>
      </c>
      <c r="C29" s="4" t="s">
        <v>57</v>
      </c>
      <c r="D29" s="8">
        <v>11</v>
      </c>
      <c r="E29" s="8">
        <v>12</v>
      </c>
      <c r="F29" s="4">
        <v>4</v>
      </c>
      <c r="G29" s="4">
        <v>5</v>
      </c>
      <c r="H29" s="4"/>
      <c r="I29" s="4">
        <v>5</v>
      </c>
      <c r="J29" s="4">
        <f t="shared" si="0"/>
        <v>37</v>
      </c>
      <c r="K29" s="4">
        <v>20</v>
      </c>
      <c r="L29" s="4">
        <f>SUM(J29:K29)</f>
        <v>57</v>
      </c>
      <c r="M29" s="4">
        <v>6</v>
      </c>
    </row>
    <row r="30" spans="1:13">
      <c r="A30" s="4" t="s">
        <v>78</v>
      </c>
      <c r="B30" s="4" t="s">
        <v>79</v>
      </c>
      <c r="C30" s="4" t="s">
        <v>80</v>
      </c>
      <c r="D30" s="8">
        <v>15</v>
      </c>
      <c r="E30" s="8"/>
      <c r="F30" s="4"/>
      <c r="G30" s="4"/>
      <c r="H30" s="4"/>
      <c r="I30" s="4">
        <v>0</v>
      </c>
      <c r="J30" s="4">
        <f t="shared" si="0"/>
        <v>15</v>
      </c>
      <c r="K30" s="4"/>
      <c r="L30" s="4"/>
      <c r="M30" s="4"/>
    </row>
    <row r="31" spans="1:13">
      <c r="A31" s="4" t="s">
        <v>81</v>
      </c>
      <c r="B31" s="4" t="s">
        <v>82</v>
      </c>
      <c r="C31" s="4" t="s">
        <v>83</v>
      </c>
      <c r="D31" s="8">
        <v>14</v>
      </c>
      <c r="E31" s="8">
        <v>8</v>
      </c>
      <c r="F31" s="4"/>
      <c r="G31" s="4"/>
      <c r="H31" s="4"/>
      <c r="I31" s="4">
        <v>0</v>
      </c>
      <c r="J31" s="4">
        <f t="shared" si="0"/>
        <v>22</v>
      </c>
      <c r="K31" s="4"/>
      <c r="L31" s="4"/>
      <c r="M31" s="4"/>
    </row>
    <row r="32" spans="1:13">
      <c r="A32" s="4" t="s">
        <v>84</v>
      </c>
      <c r="B32" s="4" t="s">
        <v>85</v>
      </c>
      <c r="C32" s="4" t="s">
        <v>86</v>
      </c>
      <c r="D32" s="8">
        <v>11</v>
      </c>
      <c r="E32" s="8">
        <v>17</v>
      </c>
      <c r="F32" s="4">
        <v>4</v>
      </c>
      <c r="G32" s="4">
        <v>5</v>
      </c>
      <c r="H32" s="4"/>
      <c r="I32" s="4">
        <v>5</v>
      </c>
      <c r="J32" s="4">
        <f t="shared" si="0"/>
        <v>42</v>
      </c>
      <c r="K32" s="4"/>
      <c r="L32" s="4"/>
      <c r="M32" s="4"/>
    </row>
    <row r="33" spans="1:13">
      <c r="A33" s="4" t="s">
        <v>87</v>
      </c>
      <c r="B33" s="4" t="s">
        <v>88</v>
      </c>
      <c r="C33" s="4" t="s">
        <v>89</v>
      </c>
      <c r="D33" s="8">
        <v>20</v>
      </c>
      <c r="E33" s="8">
        <v>18</v>
      </c>
      <c r="F33" s="4">
        <v>5</v>
      </c>
      <c r="G33" s="4">
        <v>5</v>
      </c>
      <c r="H33" s="4">
        <v>10</v>
      </c>
      <c r="I33" s="4">
        <v>5</v>
      </c>
      <c r="J33" s="4">
        <f t="shared" si="0"/>
        <v>63</v>
      </c>
      <c r="K33" s="4"/>
      <c r="L33" s="4"/>
      <c r="M33" s="4"/>
    </row>
    <row r="34" spans="1:13">
      <c r="A34" s="4" t="s">
        <v>90</v>
      </c>
      <c r="B34" s="4" t="s">
        <v>91</v>
      </c>
      <c r="C34" s="4" t="s">
        <v>92</v>
      </c>
      <c r="D34" s="8">
        <v>15</v>
      </c>
      <c r="E34" s="8">
        <v>7</v>
      </c>
      <c r="F34" s="4"/>
      <c r="G34" s="4">
        <v>5</v>
      </c>
      <c r="H34" s="4"/>
      <c r="I34" s="4">
        <v>0</v>
      </c>
      <c r="J34" s="4">
        <f t="shared" si="0"/>
        <v>27</v>
      </c>
      <c r="K34" s="4"/>
      <c r="L34" s="4"/>
      <c r="M34" s="4"/>
    </row>
    <row r="35" spans="1:13">
      <c r="A35" s="4" t="s">
        <v>93</v>
      </c>
      <c r="B35" s="4" t="s">
        <v>94</v>
      </c>
      <c r="C35" s="4" t="s">
        <v>95</v>
      </c>
      <c r="D35" s="8">
        <v>13</v>
      </c>
      <c r="E35" s="8">
        <v>8</v>
      </c>
      <c r="F35" s="4"/>
      <c r="G35" s="4">
        <v>3</v>
      </c>
      <c r="H35" s="4"/>
      <c r="I35" s="4">
        <v>0</v>
      </c>
      <c r="J35" s="4">
        <f t="shared" si="0"/>
        <v>24</v>
      </c>
      <c r="K35" s="4"/>
      <c r="L35" s="4"/>
      <c r="M35" s="4"/>
    </row>
    <row r="36" spans="1:13">
      <c r="A36" s="4" t="s">
        <v>187</v>
      </c>
      <c r="B36" s="4" t="s">
        <v>188</v>
      </c>
      <c r="C36" s="4" t="s">
        <v>189</v>
      </c>
      <c r="D36" s="8"/>
      <c r="E36" s="8">
        <v>3</v>
      </c>
      <c r="F36" s="4"/>
      <c r="G36" s="4"/>
      <c r="H36" s="4"/>
      <c r="I36" s="4"/>
      <c r="J36" s="4"/>
      <c r="K36" s="4"/>
      <c r="L36" s="4"/>
      <c r="M36" s="4"/>
    </row>
    <row r="37" spans="1:13">
      <c r="A37" s="4" t="s">
        <v>96</v>
      </c>
      <c r="B37" s="4" t="s">
        <v>97</v>
      </c>
      <c r="C37" s="4" t="s">
        <v>98</v>
      </c>
      <c r="D37" s="8">
        <v>8</v>
      </c>
      <c r="E37" s="8"/>
      <c r="F37" s="4">
        <v>2</v>
      </c>
      <c r="G37" s="4"/>
      <c r="H37" s="4"/>
      <c r="I37" s="4">
        <v>5</v>
      </c>
      <c r="J37" s="4">
        <f t="shared" si="0"/>
        <v>15</v>
      </c>
      <c r="K37" s="4"/>
      <c r="L37" s="4"/>
      <c r="M37" s="4"/>
    </row>
    <row r="38" spans="1:13">
      <c r="A38" s="4" t="s">
        <v>99</v>
      </c>
      <c r="B38" s="4" t="s">
        <v>100</v>
      </c>
      <c r="C38" s="4" t="s">
        <v>27</v>
      </c>
      <c r="D38" s="8">
        <v>11</v>
      </c>
      <c r="E38" s="8">
        <v>6</v>
      </c>
      <c r="F38" s="4"/>
      <c r="G38" s="4"/>
      <c r="H38" s="4"/>
      <c r="I38" s="4">
        <v>0</v>
      </c>
      <c r="J38" s="4">
        <f t="shared" si="0"/>
        <v>17</v>
      </c>
      <c r="K38" s="4"/>
      <c r="L38" s="4"/>
      <c r="M38" s="4"/>
    </row>
    <row r="39" spans="1:13">
      <c r="A39" s="4" t="s">
        <v>101</v>
      </c>
      <c r="B39" s="4" t="s">
        <v>102</v>
      </c>
      <c r="C39" s="4" t="s">
        <v>92</v>
      </c>
      <c r="D39" s="8">
        <v>16</v>
      </c>
      <c r="E39" s="8">
        <v>13</v>
      </c>
      <c r="F39" s="4">
        <v>5</v>
      </c>
      <c r="G39" s="4">
        <v>5</v>
      </c>
      <c r="H39" s="4"/>
      <c r="I39" s="4">
        <v>0</v>
      </c>
      <c r="J39" s="4">
        <f t="shared" si="0"/>
        <v>39</v>
      </c>
      <c r="K39" s="4"/>
      <c r="L39" s="4"/>
      <c r="M39" s="4"/>
    </row>
    <row r="40" spans="1:13">
      <c r="A40" s="4" t="s">
        <v>103</v>
      </c>
      <c r="B40" s="4" t="s">
        <v>104</v>
      </c>
      <c r="C40" s="4" t="s">
        <v>105</v>
      </c>
      <c r="D40" s="8">
        <v>13</v>
      </c>
      <c r="E40" s="8"/>
      <c r="F40" s="4"/>
      <c r="G40" s="4"/>
      <c r="H40" s="4"/>
      <c r="I40" s="4">
        <v>0</v>
      </c>
      <c r="J40" s="4">
        <f t="shared" si="0"/>
        <v>13</v>
      </c>
      <c r="K40" s="4"/>
      <c r="L40" s="4"/>
      <c r="M40" s="4"/>
    </row>
    <row r="41" spans="1:13">
      <c r="A41" s="4" t="s">
        <v>106</v>
      </c>
      <c r="B41" s="4" t="s">
        <v>107</v>
      </c>
      <c r="C41" s="4" t="s">
        <v>108</v>
      </c>
      <c r="D41" s="8">
        <v>2</v>
      </c>
      <c r="E41" s="8"/>
      <c r="F41" s="4">
        <v>4</v>
      </c>
      <c r="G41" s="4">
        <v>5</v>
      </c>
      <c r="H41" s="4">
        <v>8</v>
      </c>
      <c r="I41" s="4">
        <v>5</v>
      </c>
      <c r="J41" s="4">
        <f t="shared" si="0"/>
        <v>24</v>
      </c>
      <c r="K41" s="4"/>
      <c r="L41" s="4"/>
      <c r="M41" s="4"/>
    </row>
    <row r="42" spans="1:13">
      <c r="A42" s="4" t="s">
        <v>109</v>
      </c>
      <c r="B42" s="4" t="s">
        <v>110</v>
      </c>
      <c r="C42" s="4" t="s">
        <v>111</v>
      </c>
      <c r="D42" s="8"/>
      <c r="E42" s="8"/>
      <c r="F42" s="4"/>
      <c r="G42" s="4"/>
      <c r="H42" s="4"/>
      <c r="I42" s="4">
        <v>0</v>
      </c>
      <c r="J42" s="4">
        <f t="shared" si="0"/>
        <v>0</v>
      </c>
      <c r="K42" s="4"/>
      <c r="L42" s="4"/>
      <c r="M42" s="4"/>
    </row>
    <row r="43" spans="1:13" ht="15" customHeight="1">
      <c r="A43" s="4" t="s">
        <v>112</v>
      </c>
      <c r="B43" s="4" t="s">
        <v>113</v>
      </c>
      <c r="C43" s="4" t="s">
        <v>30</v>
      </c>
      <c r="D43" s="8">
        <v>11</v>
      </c>
      <c r="E43" s="8">
        <v>9</v>
      </c>
      <c r="F43" s="4"/>
      <c r="G43" s="4"/>
      <c r="H43" s="4"/>
      <c r="I43" s="4">
        <v>0</v>
      </c>
      <c r="J43" s="4">
        <f t="shared" si="0"/>
        <v>20</v>
      </c>
      <c r="K43" s="4"/>
      <c r="L43" s="4"/>
      <c r="M43" s="4"/>
    </row>
    <row r="44" spans="1:13" ht="15" customHeight="1">
      <c r="A44" s="4" t="s">
        <v>114</v>
      </c>
      <c r="B44" s="4" t="s">
        <v>115</v>
      </c>
      <c r="C44" s="4" t="s">
        <v>83</v>
      </c>
      <c r="D44" s="8">
        <v>9</v>
      </c>
      <c r="E44" s="8">
        <v>4</v>
      </c>
      <c r="F44" s="4"/>
      <c r="G44" s="4"/>
      <c r="H44" s="4"/>
      <c r="I44" s="4">
        <v>0</v>
      </c>
      <c r="J44" s="4">
        <f t="shared" si="0"/>
        <v>13</v>
      </c>
      <c r="K44" s="4"/>
      <c r="L44" s="4"/>
      <c r="M44" s="4"/>
    </row>
    <row r="45" spans="1:13" ht="15" customHeight="1">
      <c r="A45" s="4" t="s">
        <v>116</v>
      </c>
      <c r="B45" s="4" t="s">
        <v>115</v>
      </c>
      <c r="C45" s="4" t="s">
        <v>42</v>
      </c>
      <c r="D45" s="8">
        <v>17</v>
      </c>
      <c r="E45" s="8"/>
      <c r="F45" s="4"/>
      <c r="G45" s="4"/>
      <c r="H45" s="4"/>
      <c r="I45" s="4">
        <v>0</v>
      </c>
      <c r="J45" s="4">
        <f t="shared" si="0"/>
        <v>17</v>
      </c>
      <c r="K45" s="4"/>
      <c r="L45" s="4"/>
      <c r="M45" s="4"/>
    </row>
    <row r="46" spans="1:13" ht="15" customHeight="1">
      <c r="A46" s="4" t="s">
        <v>117</v>
      </c>
      <c r="B46" s="4" t="s">
        <v>118</v>
      </c>
      <c r="C46" s="4" t="s">
        <v>119</v>
      </c>
      <c r="D46" s="8"/>
      <c r="E46" s="8">
        <v>2</v>
      </c>
      <c r="F46" s="4"/>
      <c r="G46" s="4"/>
      <c r="H46" s="4"/>
      <c r="I46" s="4"/>
      <c r="J46" s="4"/>
      <c r="K46" s="4"/>
      <c r="L46" s="4"/>
      <c r="M46" s="4"/>
    </row>
    <row r="47" spans="1:13" ht="15" customHeight="1">
      <c r="A47" s="4" t="s">
        <v>120</v>
      </c>
      <c r="B47" s="4" t="s">
        <v>121</v>
      </c>
      <c r="C47" s="4" t="s">
        <v>122</v>
      </c>
      <c r="D47" s="8">
        <v>15</v>
      </c>
      <c r="E47" s="8"/>
      <c r="F47" s="4">
        <v>5</v>
      </c>
      <c r="G47" s="4"/>
      <c r="H47" s="4"/>
      <c r="I47" s="4">
        <v>0</v>
      </c>
      <c r="J47" s="4">
        <f t="shared" si="0"/>
        <v>20</v>
      </c>
      <c r="K47" s="4"/>
      <c r="L47" s="4"/>
      <c r="M47" s="4"/>
    </row>
    <row r="48" spans="1:13" ht="15" customHeight="1">
      <c r="A48" s="4" t="s">
        <v>123</v>
      </c>
      <c r="B48" s="4" t="s">
        <v>124</v>
      </c>
      <c r="C48" s="4" t="s">
        <v>125</v>
      </c>
      <c r="D48" s="8">
        <v>11</v>
      </c>
      <c r="E48" s="8">
        <v>5</v>
      </c>
      <c r="F48" s="4"/>
      <c r="G48" s="4"/>
      <c r="H48" s="4"/>
      <c r="I48" s="4">
        <v>0</v>
      </c>
      <c r="J48" s="4">
        <f t="shared" si="0"/>
        <v>16</v>
      </c>
      <c r="K48" s="4"/>
      <c r="L48" s="4"/>
      <c r="M48" s="4"/>
    </row>
    <row r="49" spans="1:13" ht="15" customHeight="1">
      <c r="A49" s="4" t="s">
        <v>126</v>
      </c>
      <c r="B49" s="4" t="s">
        <v>127</v>
      </c>
      <c r="C49" s="4" t="s">
        <v>128</v>
      </c>
      <c r="D49" s="8">
        <v>11</v>
      </c>
      <c r="E49" s="8"/>
      <c r="F49" s="4">
        <v>3</v>
      </c>
      <c r="G49" s="4"/>
      <c r="H49" s="4"/>
      <c r="I49" s="4">
        <v>0</v>
      </c>
      <c r="J49" s="4">
        <f t="shared" si="0"/>
        <v>14</v>
      </c>
      <c r="K49" s="4"/>
      <c r="L49" s="4"/>
      <c r="M49" s="4"/>
    </row>
    <row r="50" spans="1:13" ht="15" customHeight="1">
      <c r="A50" s="4" t="s">
        <v>129</v>
      </c>
      <c r="B50" s="4" t="s">
        <v>130</v>
      </c>
      <c r="C50" s="4" t="s">
        <v>131</v>
      </c>
      <c r="D50" s="8">
        <v>15</v>
      </c>
      <c r="E50" s="8"/>
      <c r="F50" s="4"/>
      <c r="G50" s="4"/>
      <c r="H50" s="4"/>
      <c r="I50" s="4">
        <v>0</v>
      </c>
      <c r="J50" s="4">
        <f t="shared" si="0"/>
        <v>15</v>
      </c>
      <c r="K50" s="4"/>
      <c r="L50" s="4"/>
      <c r="M50" s="4"/>
    </row>
    <row r="51" spans="1:13" ht="15" customHeight="1">
      <c r="A51" s="4" t="s">
        <v>132</v>
      </c>
      <c r="B51" s="4" t="s">
        <v>133</v>
      </c>
      <c r="C51" s="4" t="s">
        <v>134</v>
      </c>
      <c r="D51" s="8">
        <v>13</v>
      </c>
      <c r="E51" s="8">
        <v>11</v>
      </c>
      <c r="F51" s="4">
        <v>4</v>
      </c>
      <c r="G51" s="4">
        <v>5</v>
      </c>
      <c r="H51" s="4"/>
      <c r="I51" s="4">
        <v>5</v>
      </c>
      <c r="J51" s="4">
        <f t="shared" si="0"/>
        <v>38</v>
      </c>
      <c r="K51" s="4"/>
      <c r="L51" s="4"/>
      <c r="M51" s="4"/>
    </row>
    <row r="52" spans="1:13" ht="15" customHeight="1">
      <c r="A52" s="4" t="s">
        <v>135</v>
      </c>
      <c r="B52" s="4" t="s">
        <v>136</v>
      </c>
      <c r="C52" s="4" t="s">
        <v>137</v>
      </c>
      <c r="D52" s="8">
        <v>12</v>
      </c>
      <c r="E52" s="8">
        <v>2</v>
      </c>
      <c r="F52" s="4"/>
      <c r="G52" s="4">
        <v>3</v>
      </c>
      <c r="H52" s="4"/>
      <c r="I52" s="4">
        <v>0</v>
      </c>
      <c r="J52" s="4">
        <f t="shared" si="0"/>
        <v>17</v>
      </c>
      <c r="K52" s="4"/>
      <c r="L52" s="4"/>
      <c r="M52" s="4"/>
    </row>
    <row r="53" spans="1:13" ht="15" customHeight="1">
      <c r="A53" s="4" t="s">
        <v>138</v>
      </c>
      <c r="B53" s="4" t="s">
        <v>139</v>
      </c>
      <c r="C53" s="4" t="s">
        <v>140</v>
      </c>
      <c r="D53" s="8">
        <v>0</v>
      </c>
      <c r="E53" s="8">
        <v>4</v>
      </c>
      <c r="F53" s="4">
        <v>2</v>
      </c>
      <c r="G53" s="4">
        <v>5</v>
      </c>
      <c r="H53" s="4"/>
      <c r="I53" s="4">
        <v>5</v>
      </c>
      <c r="J53" s="4">
        <f t="shared" si="0"/>
        <v>16</v>
      </c>
      <c r="K53" s="4"/>
      <c r="L53" s="4"/>
      <c r="M53" s="4"/>
    </row>
    <row r="54" spans="1:13" ht="15" customHeight="1">
      <c r="A54" s="4" t="s">
        <v>141</v>
      </c>
      <c r="B54" s="4" t="s">
        <v>142</v>
      </c>
      <c r="C54" s="4" t="s">
        <v>42</v>
      </c>
      <c r="D54" s="8">
        <v>11</v>
      </c>
      <c r="E54" s="8">
        <v>13</v>
      </c>
      <c r="F54" s="4">
        <v>4</v>
      </c>
      <c r="G54" s="4">
        <v>5</v>
      </c>
      <c r="H54" s="4"/>
      <c r="I54" s="4">
        <v>5</v>
      </c>
      <c r="J54" s="4">
        <f t="shared" si="0"/>
        <v>38</v>
      </c>
      <c r="K54" s="4">
        <v>33</v>
      </c>
      <c r="L54" s="4">
        <f>SUM(J54:K54)</f>
        <v>71</v>
      </c>
      <c r="M54" s="4">
        <v>8</v>
      </c>
    </row>
    <row r="55" spans="1:13" ht="15" customHeight="1">
      <c r="A55" s="4" t="s">
        <v>143</v>
      </c>
      <c r="B55" s="4" t="s">
        <v>144</v>
      </c>
      <c r="C55" s="4" t="s">
        <v>145</v>
      </c>
      <c r="D55" s="8">
        <v>0</v>
      </c>
      <c r="E55" s="8"/>
      <c r="F55" s="4"/>
      <c r="G55" s="4"/>
      <c r="H55" s="4"/>
      <c r="I55" s="4">
        <v>0</v>
      </c>
      <c r="J55" s="4">
        <f t="shared" si="0"/>
        <v>0</v>
      </c>
      <c r="K55" s="4"/>
      <c r="L55" s="4"/>
      <c r="M55" s="4"/>
    </row>
    <row r="56" spans="1:13" ht="15" customHeight="1">
      <c r="A56" s="4" t="s">
        <v>146</v>
      </c>
      <c r="B56" s="4" t="s">
        <v>147</v>
      </c>
      <c r="C56" s="4" t="s">
        <v>30</v>
      </c>
      <c r="D56" s="8">
        <v>5</v>
      </c>
      <c r="E56" s="8"/>
      <c r="F56" s="4"/>
      <c r="G56" s="4"/>
      <c r="H56" s="4"/>
      <c r="I56" s="4">
        <v>0</v>
      </c>
      <c r="J56" s="4">
        <f t="shared" si="0"/>
        <v>5</v>
      </c>
      <c r="K56" s="4"/>
      <c r="L56" s="4"/>
      <c r="M56" s="4"/>
    </row>
    <row r="57" spans="1:13" ht="15" customHeight="1">
      <c r="A57" s="4" t="s">
        <v>148</v>
      </c>
      <c r="B57" s="4" t="s">
        <v>149</v>
      </c>
      <c r="C57" s="4" t="s">
        <v>150</v>
      </c>
      <c r="D57" s="8"/>
      <c r="E57" s="8"/>
      <c r="F57" s="4">
        <v>0</v>
      </c>
      <c r="G57" s="4"/>
      <c r="H57" s="4"/>
      <c r="I57" s="4">
        <v>0</v>
      </c>
      <c r="J57" s="4">
        <f t="shared" si="0"/>
        <v>0</v>
      </c>
      <c r="K57" s="4"/>
      <c r="L57" s="4"/>
      <c r="M57" s="4"/>
    </row>
    <row r="58" spans="1:13">
      <c r="A58" s="4" t="s">
        <v>151</v>
      </c>
      <c r="B58" s="4" t="s">
        <v>152</v>
      </c>
      <c r="C58" s="4" t="s">
        <v>27</v>
      </c>
      <c r="D58" s="8">
        <v>9</v>
      </c>
      <c r="E58" s="8">
        <v>11</v>
      </c>
      <c r="F58" s="4"/>
      <c r="G58" s="4">
        <v>5</v>
      </c>
      <c r="H58" s="4"/>
      <c r="I58" s="4">
        <v>0</v>
      </c>
      <c r="J58" s="4">
        <f t="shared" si="0"/>
        <v>25</v>
      </c>
      <c r="K58" s="4"/>
      <c r="L58" s="4"/>
      <c r="M58" s="4"/>
    </row>
    <row r="59" spans="1:13">
      <c r="A59" s="4" t="s">
        <v>153</v>
      </c>
      <c r="B59" s="4" t="s">
        <v>154</v>
      </c>
      <c r="C59" s="4" t="s">
        <v>140</v>
      </c>
      <c r="D59" s="8">
        <v>13</v>
      </c>
      <c r="E59" s="8">
        <v>3</v>
      </c>
      <c r="F59" s="4"/>
      <c r="G59" s="4"/>
      <c r="H59" s="4"/>
      <c r="I59" s="4"/>
      <c r="J59" s="4"/>
      <c r="K59" s="4"/>
      <c r="L59" s="4"/>
      <c r="M59" s="4"/>
    </row>
    <row r="60" spans="1:13">
      <c r="A60" s="4" t="s">
        <v>155</v>
      </c>
      <c r="B60" s="4" t="s">
        <v>156</v>
      </c>
      <c r="C60" s="4" t="s">
        <v>157</v>
      </c>
      <c r="D60" s="8">
        <v>14</v>
      </c>
      <c r="E60" s="8"/>
      <c r="F60" s="4"/>
      <c r="G60" s="4"/>
      <c r="H60" s="4"/>
      <c r="I60" s="4">
        <v>0</v>
      </c>
      <c r="J60" s="4">
        <f t="shared" si="0"/>
        <v>14</v>
      </c>
      <c r="K60" s="4"/>
      <c r="L60" s="4"/>
      <c r="M60" s="4"/>
    </row>
    <row r="61" spans="1:13">
      <c r="A61" s="4" t="s">
        <v>158</v>
      </c>
      <c r="B61" s="4" t="s">
        <v>159</v>
      </c>
      <c r="C61" s="4" t="s">
        <v>160</v>
      </c>
      <c r="D61" s="8">
        <v>11</v>
      </c>
      <c r="E61" s="8">
        <v>2</v>
      </c>
      <c r="F61" s="4">
        <v>0</v>
      </c>
      <c r="G61" s="4"/>
      <c r="H61" s="4">
        <v>7</v>
      </c>
      <c r="I61" s="4">
        <v>0</v>
      </c>
      <c r="J61" s="4">
        <f t="shared" si="0"/>
        <v>20</v>
      </c>
      <c r="K61" s="4"/>
      <c r="L61" s="4"/>
      <c r="M61" s="4"/>
    </row>
    <row r="62" spans="1:13">
      <c r="A62" s="4" t="s">
        <v>161</v>
      </c>
      <c r="B62" s="4" t="s">
        <v>162</v>
      </c>
      <c r="C62" s="4" t="s">
        <v>163</v>
      </c>
      <c r="D62" s="8">
        <v>14</v>
      </c>
      <c r="E62" s="8">
        <v>12</v>
      </c>
      <c r="F62" s="4"/>
      <c r="G62" s="4"/>
      <c r="H62" s="4"/>
      <c r="I62" s="4">
        <v>5</v>
      </c>
      <c r="J62" s="4">
        <f t="shared" si="0"/>
        <v>31</v>
      </c>
      <c r="K62" s="4"/>
      <c r="L62" s="4"/>
      <c r="M62" s="4"/>
    </row>
    <row r="63" spans="1:13">
      <c r="A63" s="4" t="s">
        <v>164</v>
      </c>
      <c r="B63" s="4" t="s">
        <v>165</v>
      </c>
      <c r="C63" s="4" t="s">
        <v>166</v>
      </c>
      <c r="D63" s="8"/>
      <c r="E63" s="8"/>
      <c r="F63" s="4"/>
      <c r="G63" s="4"/>
      <c r="H63" s="4"/>
      <c r="I63" s="4">
        <v>0</v>
      </c>
      <c r="J63" s="4">
        <f t="shared" si="0"/>
        <v>0</v>
      </c>
      <c r="K63" s="4"/>
      <c r="L63" s="4"/>
      <c r="M63" s="4"/>
    </row>
    <row r="64" spans="1:13">
      <c r="A64" s="4" t="s">
        <v>167</v>
      </c>
      <c r="B64" s="4" t="s">
        <v>168</v>
      </c>
      <c r="C64" s="4" t="s">
        <v>125</v>
      </c>
      <c r="D64" s="8"/>
      <c r="E64" s="8"/>
      <c r="F64" s="4">
        <v>4</v>
      </c>
      <c r="G64" s="4">
        <v>5</v>
      </c>
      <c r="H64" s="4"/>
      <c r="I64" s="4">
        <v>0</v>
      </c>
      <c r="J64" s="4">
        <f t="shared" si="0"/>
        <v>9</v>
      </c>
      <c r="K64" s="4"/>
      <c r="L64" s="4"/>
      <c r="M64" s="4"/>
    </row>
    <row r="65" spans="1:13">
      <c r="A65" s="4" t="s">
        <v>169</v>
      </c>
      <c r="B65" s="4" t="s">
        <v>170</v>
      </c>
      <c r="C65" s="4" t="s">
        <v>171</v>
      </c>
      <c r="D65" s="8">
        <v>13</v>
      </c>
      <c r="E65" s="8"/>
      <c r="F65" s="4">
        <v>0</v>
      </c>
      <c r="G65" s="4">
        <v>5</v>
      </c>
      <c r="H65" s="4">
        <v>8</v>
      </c>
      <c r="I65" s="4">
        <v>5</v>
      </c>
      <c r="J65" s="4">
        <f t="shared" si="0"/>
        <v>31</v>
      </c>
      <c r="K65" s="4"/>
      <c r="L65" s="4"/>
      <c r="M65" s="4"/>
    </row>
    <row r="66" spans="1:13">
      <c r="A66" s="4" t="s">
        <v>172</v>
      </c>
      <c r="B66" s="4" t="s">
        <v>173</v>
      </c>
      <c r="C66" s="4" t="s">
        <v>174</v>
      </c>
      <c r="D66" s="8">
        <v>15</v>
      </c>
      <c r="E66" s="8">
        <v>11</v>
      </c>
      <c r="F66" s="4"/>
      <c r="G66" s="4"/>
      <c r="H66" s="4"/>
      <c r="I66" s="4"/>
      <c r="J66" s="4">
        <f t="shared" ref="J66:J70" si="1">D66+E66+F66+G66+H66+I66</f>
        <v>26</v>
      </c>
      <c r="K66" s="4"/>
      <c r="L66" s="4"/>
      <c r="M66" s="4">
        <v>5</v>
      </c>
    </row>
    <row r="67" spans="1:13">
      <c r="A67" s="4" t="s">
        <v>175</v>
      </c>
      <c r="B67" s="4" t="s">
        <v>176</v>
      </c>
      <c r="C67" s="4" t="s">
        <v>177</v>
      </c>
      <c r="D67" s="8">
        <v>19</v>
      </c>
      <c r="E67" s="8">
        <v>13</v>
      </c>
      <c r="F67" s="4"/>
      <c r="G67" s="4"/>
      <c r="H67" s="4"/>
      <c r="I67" s="4"/>
      <c r="J67" s="4">
        <f t="shared" si="1"/>
        <v>32</v>
      </c>
      <c r="K67" s="4"/>
      <c r="L67" s="4"/>
      <c r="M67" s="4"/>
    </row>
    <row r="68" spans="1:13">
      <c r="A68" s="4" t="s">
        <v>178</v>
      </c>
      <c r="B68" s="4" t="s">
        <v>179</v>
      </c>
      <c r="C68" s="4" t="s">
        <v>80</v>
      </c>
      <c r="D68" s="8">
        <v>11</v>
      </c>
      <c r="E68" s="8">
        <v>12</v>
      </c>
      <c r="F68" s="4">
        <v>5</v>
      </c>
      <c r="G68" s="4"/>
      <c r="H68" s="4"/>
      <c r="I68" s="4">
        <v>5</v>
      </c>
      <c r="J68" s="4">
        <f t="shared" si="1"/>
        <v>33</v>
      </c>
      <c r="K68" s="4"/>
      <c r="L68" s="4"/>
      <c r="M68" s="4"/>
    </row>
    <row r="69" spans="1:13">
      <c r="A69" s="4" t="s">
        <v>180</v>
      </c>
      <c r="B69" s="4" t="s">
        <v>181</v>
      </c>
      <c r="C69" s="4" t="s">
        <v>83</v>
      </c>
      <c r="D69" s="8">
        <v>17</v>
      </c>
      <c r="E69" s="8">
        <v>14</v>
      </c>
      <c r="F69" s="4"/>
      <c r="G69" s="4"/>
      <c r="H69" s="4">
        <v>9</v>
      </c>
      <c r="I69" s="4"/>
      <c r="J69" s="4">
        <f t="shared" si="1"/>
        <v>40</v>
      </c>
      <c r="K69" s="4">
        <v>25</v>
      </c>
      <c r="L69" s="4">
        <f>SUM(J69:K69)</f>
        <v>65</v>
      </c>
      <c r="M69" s="4">
        <v>7</v>
      </c>
    </row>
    <row r="70" spans="1:13">
      <c r="A70" s="4" t="s">
        <v>182</v>
      </c>
      <c r="B70" s="4" t="s">
        <v>183</v>
      </c>
      <c r="C70" s="4" t="s">
        <v>45</v>
      </c>
      <c r="D70" s="8">
        <v>12</v>
      </c>
      <c r="E70" s="8">
        <v>11</v>
      </c>
      <c r="F70" s="4"/>
      <c r="G70" s="4"/>
      <c r="H70" s="4"/>
      <c r="I70" s="4"/>
      <c r="J70" s="4">
        <f t="shared" si="1"/>
        <v>23</v>
      </c>
      <c r="K70" s="4"/>
      <c r="L70" s="4"/>
      <c r="M70" s="4"/>
    </row>
    <row r="71" spans="1:13">
      <c r="A71" s="5" t="s">
        <v>184</v>
      </c>
      <c r="B71" s="5" t="s">
        <v>185</v>
      </c>
      <c r="C71" s="5" t="s">
        <v>21</v>
      </c>
      <c r="D71" s="8">
        <v>14</v>
      </c>
      <c r="E71" s="8">
        <v>13</v>
      </c>
      <c r="F71" s="4"/>
      <c r="G71" s="4">
        <v>1</v>
      </c>
      <c r="H71" s="4"/>
      <c r="I71" s="4">
        <v>5</v>
      </c>
      <c r="J71" s="4">
        <v>33</v>
      </c>
      <c r="K71" s="4"/>
      <c r="L71" s="4"/>
      <c r="M71" s="4"/>
    </row>
    <row r="72" spans="1:13">
      <c r="A72" s="5" t="s">
        <v>190</v>
      </c>
      <c r="B72" s="5" t="s">
        <v>191</v>
      </c>
      <c r="C72" s="5" t="s">
        <v>192</v>
      </c>
      <c r="D72" s="8">
        <v>17</v>
      </c>
      <c r="E72" s="8">
        <v>4</v>
      </c>
      <c r="F72" s="4"/>
      <c r="G72" s="4"/>
      <c r="H72" s="4"/>
      <c r="I72" s="4"/>
      <c r="J72" s="4">
        <v>21</v>
      </c>
      <c r="K72" s="4"/>
      <c r="L72" s="4"/>
      <c r="M72" s="4"/>
    </row>
    <row r="73" spans="1:13">
      <c r="A73" s="5" t="s">
        <v>193</v>
      </c>
      <c r="B73" s="5" t="s">
        <v>194</v>
      </c>
      <c r="C73" s="5" t="s">
        <v>195</v>
      </c>
      <c r="D73" s="8"/>
      <c r="E73" s="8">
        <v>0</v>
      </c>
      <c r="F73" s="4"/>
      <c r="G73" s="4"/>
      <c r="H73" s="4"/>
      <c r="I73" s="4"/>
      <c r="J73" s="4"/>
      <c r="K73" s="4"/>
      <c r="L73" s="4"/>
      <c r="M7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16.06.2017</vt:lpstr>
      <vt:lpstr>26.05.2017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2017-04-24T20:43:00Z</dcterms:created>
  <dcterms:modified xsi:type="dcterms:W3CDTF">2017-06-19T15:33:33Z</dcterms:modified>
</cp:coreProperties>
</file>