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BPPP" sheetId="1" r:id="rId1"/>
  </sheets>
  <definedNames/>
  <calcPr fullCalcOnLoad="1"/>
</workbook>
</file>

<file path=xl/sharedStrings.xml><?xml version="1.0" encoding="utf-8"?>
<sst xmlns="http://schemas.openxmlformats.org/spreadsheetml/2006/main" count="105" uniqueCount="99">
  <si>
    <t>Br. Indeksa</t>
  </si>
  <si>
    <t>Prezime</t>
  </si>
  <si>
    <t>Ime</t>
  </si>
  <si>
    <t>Seminarski rad (10max)</t>
  </si>
  <si>
    <t>Prisustvo (5max)</t>
  </si>
  <si>
    <t>Ukupno</t>
  </si>
  <si>
    <t>Ocena</t>
  </si>
  <si>
    <t>Aktivnost (35 max)</t>
  </si>
  <si>
    <t>PI (70 max-36 min)</t>
  </si>
  <si>
    <t>Ispit (30 max- 16min)</t>
  </si>
  <si>
    <t>MARIJANA</t>
  </si>
  <si>
    <t>MILICA</t>
  </si>
  <si>
    <t>ALEKSANDRA</t>
  </si>
  <si>
    <t>BOJANA</t>
  </si>
  <si>
    <t>SANJA</t>
  </si>
  <si>
    <t>JELENA</t>
  </si>
  <si>
    <t>JASMINA</t>
  </si>
  <si>
    <t>KOVAČEVIĆ</t>
  </si>
  <si>
    <t>BILJANA</t>
  </si>
  <si>
    <t>MAJA</t>
  </si>
  <si>
    <t>MANDIĆ</t>
  </si>
  <si>
    <t>TATJANA</t>
  </si>
  <si>
    <t>TIJANA</t>
  </si>
  <si>
    <t>MARIJA</t>
  </si>
  <si>
    <t>BRANKA</t>
  </si>
  <si>
    <t>SAVIĆ</t>
  </si>
  <si>
    <t>VUKOVIĆ</t>
  </si>
  <si>
    <t>VLADIMIR</t>
  </si>
  <si>
    <t>K (20max-11min)</t>
  </si>
  <si>
    <t>2016/100005</t>
  </si>
  <si>
    <t>LUKOVAC</t>
  </si>
  <si>
    <t>2016/100036</t>
  </si>
  <si>
    <t xml:space="preserve">KRNOJELAC </t>
  </si>
  <si>
    <t>2016/100024</t>
  </si>
  <si>
    <t>ĐORĐEVIĆ</t>
  </si>
  <si>
    <t>2016/100037</t>
  </si>
  <si>
    <t>PECIĆ</t>
  </si>
  <si>
    <t>ĐURĐA</t>
  </si>
  <si>
    <t>2016/100032</t>
  </si>
  <si>
    <t>MIHALJ</t>
  </si>
  <si>
    <t>2016/100027</t>
  </si>
  <si>
    <t>2016/100001</t>
  </si>
  <si>
    <t>RAKIĆ</t>
  </si>
  <si>
    <t>2016/100016BO</t>
  </si>
  <si>
    <t>LAZIĆ</t>
  </si>
  <si>
    <t>2016/100013BO</t>
  </si>
  <si>
    <t>LEONTIJEVIĆ</t>
  </si>
  <si>
    <t>2016/100019BO</t>
  </si>
  <si>
    <t>ANDRIĆ</t>
  </si>
  <si>
    <t>2016/100010BO</t>
  </si>
  <si>
    <t>DEDIJER</t>
  </si>
  <si>
    <t>2016/1000006BO</t>
  </si>
  <si>
    <t>DUDOK</t>
  </si>
  <si>
    <t>MARIENA</t>
  </si>
  <si>
    <t xml:space="preserve">CRVENKOVIĆ </t>
  </si>
  <si>
    <t>2016/100004</t>
  </si>
  <si>
    <t>DRAGOLJUB</t>
  </si>
  <si>
    <t>2016/100017</t>
  </si>
  <si>
    <t>MUDRINIĆ</t>
  </si>
  <si>
    <t>2016/100034BO</t>
  </si>
  <si>
    <t>2016/100015BO</t>
  </si>
  <si>
    <t>ČUBRILOVIĆ</t>
  </si>
  <si>
    <t>SANDRA</t>
  </si>
  <si>
    <t>2016/100021BO</t>
  </si>
  <si>
    <t>BUKVIĆ</t>
  </si>
  <si>
    <t>NEVENKA</t>
  </si>
  <si>
    <t>2016/100008BO</t>
  </si>
  <si>
    <t>BUNIJEVAC</t>
  </si>
  <si>
    <t>BIKAREVIĆ</t>
  </si>
  <si>
    <t>2016/100018BO</t>
  </si>
  <si>
    <t>2016/100002</t>
  </si>
  <si>
    <t>LJUJIĆ</t>
  </si>
  <si>
    <t>ANICA</t>
  </si>
  <si>
    <t>2016/100031BO</t>
  </si>
  <si>
    <t xml:space="preserve">BOJADŽIJA </t>
  </si>
  <si>
    <t>LJUBIŠA</t>
  </si>
  <si>
    <t>2016/100009BO</t>
  </si>
  <si>
    <t>2016/100020</t>
  </si>
  <si>
    <t>DRINIĆ</t>
  </si>
  <si>
    <t>2016/100003</t>
  </si>
  <si>
    <t>LUKIĆ</t>
  </si>
  <si>
    <t>2016/100035</t>
  </si>
  <si>
    <t>2016/100007BO</t>
  </si>
  <si>
    <t>TEODORA</t>
  </si>
  <si>
    <t>2016/100030BO</t>
  </si>
  <si>
    <t>ČASTNI</t>
  </si>
  <si>
    <t>2016 /100012</t>
  </si>
  <si>
    <t>BEĆIROVIĆ</t>
  </si>
  <si>
    <t>ENA</t>
  </si>
  <si>
    <t>STOJIĆEVIĆ</t>
  </si>
  <si>
    <t>2016/100029</t>
  </si>
  <si>
    <t>2016/100028</t>
  </si>
  <si>
    <t>ALEKSIĆ</t>
  </si>
  <si>
    <t>VUK</t>
  </si>
  <si>
    <t>ČAPO</t>
  </si>
  <si>
    <t>2016/100033</t>
  </si>
  <si>
    <t>KUPREŠAK</t>
  </si>
  <si>
    <t>NENAD</t>
  </si>
  <si>
    <t>UPIS OCENA I UVID U RADOVE OBAVIĆE SE U SREDU 28.06.2017. U 10:15h KABINET BR. 43 LIMAN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</si>
</sst>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13" displayName="Table13" ref="A3:I100" comment="" totalsRowShown="0">
  <autoFilter ref="A3:I100"/>
  <tableColumns count="9">
    <tableColumn id="1" name="Br. Indeksa"/>
    <tableColumn id="2" name="Prezime"/>
    <tableColumn id="3" name="Ime"/>
    <tableColumn id="4" name="K (20max-11min)"/>
    <tableColumn id="6" name="Seminarski rad (10max)"/>
    <tableColumn id="9" name="Aktivnost (35 max)"/>
    <tableColumn id="10" name="Prisustvo (5max)"/>
    <tableColumn id="11" name="PI (70 max-36 min)"/>
    <tableColumn id="12" name="Ispit (30 max- 16min)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X8" sqref="X8"/>
    </sheetView>
  </sheetViews>
  <sheetFormatPr defaultColWidth="9.140625" defaultRowHeight="15"/>
  <cols>
    <col min="1" max="1" width="15.57421875" style="0" bestFit="1" customWidth="1"/>
    <col min="2" max="2" width="13.140625" style="0" bestFit="1" customWidth="1"/>
    <col min="3" max="3" width="12.7109375" style="0" bestFit="1" customWidth="1"/>
    <col min="7" max="7" width="9.140625" style="1" customWidth="1"/>
    <col min="9" max="9" width="22.00390625" style="1" bestFit="1" customWidth="1"/>
    <col min="10" max="10" width="7.8515625" style="1" bestFit="1" customWidth="1"/>
    <col min="11" max="11" width="6.57421875" style="1" bestFit="1" customWidth="1"/>
    <col min="12" max="20" width="2.00390625" style="0" bestFit="1" customWidth="1"/>
    <col min="21" max="21" width="3.00390625" style="1" bestFit="1" customWidth="1"/>
    <col min="22" max="24" width="3.00390625" style="0" bestFit="1" customWidth="1"/>
  </cols>
  <sheetData>
    <row r="1" spans="1:21" s="3" customFormat="1" ht="15.75">
      <c r="A1" s="3" t="s">
        <v>98</v>
      </c>
      <c r="G1" s="4"/>
      <c r="I1" s="4"/>
      <c r="J1" s="4"/>
      <c r="K1" s="4"/>
      <c r="U1" s="4"/>
    </row>
    <row r="3" spans="1:11" ht="15">
      <c r="A3" t="s">
        <v>0</v>
      </c>
      <c r="B3" t="s">
        <v>1</v>
      </c>
      <c r="C3" t="s">
        <v>2</v>
      </c>
      <c r="D3" t="s">
        <v>28</v>
      </c>
      <c r="E3" t="s">
        <v>3</v>
      </c>
      <c r="F3" t="s">
        <v>7</v>
      </c>
      <c r="G3" s="1" t="s">
        <v>4</v>
      </c>
      <c r="H3" t="s">
        <v>8</v>
      </c>
      <c r="I3" s="1" t="s">
        <v>9</v>
      </c>
      <c r="J3" s="2" t="s">
        <v>5</v>
      </c>
      <c r="K3" s="2" t="s">
        <v>6</v>
      </c>
    </row>
    <row r="4" spans="1:11" ht="15">
      <c r="A4" t="s">
        <v>47</v>
      </c>
      <c r="B4" t="s">
        <v>48</v>
      </c>
      <c r="C4" t="s">
        <v>10</v>
      </c>
      <c r="D4">
        <v>20</v>
      </c>
      <c r="E4">
        <v>10</v>
      </c>
      <c r="F4">
        <v>35</v>
      </c>
      <c r="G4" s="1">
        <v>5</v>
      </c>
      <c r="H4">
        <f aca="true" t="shared" si="0" ref="H4:H35">D4+E4+F4+G4</f>
        <v>70</v>
      </c>
      <c r="I4" s="1">
        <v>30</v>
      </c>
      <c r="J4" s="2">
        <f>H4+I4</f>
        <v>100</v>
      </c>
      <c r="K4" s="2">
        <v>10</v>
      </c>
    </row>
    <row r="5" spans="1:11" ht="15">
      <c r="A5" t="s">
        <v>76</v>
      </c>
      <c r="B5" t="s">
        <v>54</v>
      </c>
      <c r="C5" t="s">
        <v>19</v>
      </c>
      <c r="D5">
        <v>18</v>
      </c>
      <c r="E5">
        <v>10</v>
      </c>
      <c r="F5">
        <v>35</v>
      </c>
      <c r="G5" s="1">
        <v>5</v>
      </c>
      <c r="H5">
        <f t="shared" si="0"/>
        <v>68</v>
      </c>
      <c r="J5" s="2"/>
      <c r="K5" s="2"/>
    </row>
    <row r="6" spans="1:11" ht="15">
      <c r="A6" t="s">
        <v>38</v>
      </c>
      <c r="B6" t="s">
        <v>94</v>
      </c>
      <c r="C6" t="s">
        <v>39</v>
      </c>
      <c r="D6">
        <v>0</v>
      </c>
      <c r="E6">
        <v>0</v>
      </c>
      <c r="F6">
        <v>0</v>
      </c>
      <c r="G6" s="1">
        <v>0</v>
      </c>
      <c r="H6">
        <f t="shared" si="0"/>
        <v>0</v>
      </c>
      <c r="J6" s="2"/>
      <c r="K6" s="2"/>
    </row>
    <row r="7" spans="1:11" ht="15">
      <c r="A7" t="s">
        <v>49</v>
      </c>
      <c r="B7" t="s">
        <v>50</v>
      </c>
      <c r="C7" t="s">
        <v>11</v>
      </c>
      <c r="D7">
        <v>20</v>
      </c>
      <c r="E7">
        <v>10</v>
      </c>
      <c r="F7">
        <v>35</v>
      </c>
      <c r="G7" s="1">
        <v>5</v>
      </c>
      <c r="H7">
        <f t="shared" si="0"/>
        <v>70</v>
      </c>
      <c r="I7" s="1">
        <v>30</v>
      </c>
      <c r="J7" s="2">
        <f aca="true" t="shared" si="1" ref="J7:J31">H7+I7</f>
        <v>100</v>
      </c>
      <c r="K7" s="2">
        <v>10</v>
      </c>
    </row>
    <row r="8" spans="1:11" ht="15">
      <c r="A8" t="s">
        <v>51</v>
      </c>
      <c r="B8" t="s">
        <v>52</v>
      </c>
      <c r="C8" t="s">
        <v>53</v>
      </c>
      <c r="D8">
        <v>20</v>
      </c>
      <c r="E8">
        <v>10</v>
      </c>
      <c r="F8">
        <v>35</v>
      </c>
      <c r="G8" s="1">
        <v>5</v>
      </c>
      <c r="H8">
        <f t="shared" si="0"/>
        <v>70</v>
      </c>
      <c r="I8" s="1">
        <v>30</v>
      </c>
      <c r="J8" s="2">
        <f t="shared" si="1"/>
        <v>100</v>
      </c>
      <c r="K8" s="2">
        <v>10</v>
      </c>
    </row>
    <row r="9" spans="1:11" ht="15">
      <c r="A9" t="s">
        <v>33</v>
      </c>
      <c r="B9" t="s">
        <v>34</v>
      </c>
      <c r="C9" t="s">
        <v>21</v>
      </c>
      <c r="D9">
        <v>12</v>
      </c>
      <c r="E9">
        <v>10</v>
      </c>
      <c r="F9">
        <v>20</v>
      </c>
      <c r="G9" s="1">
        <v>5</v>
      </c>
      <c r="H9">
        <f t="shared" si="0"/>
        <v>47</v>
      </c>
      <c r="I9" s="1">
        <v>29</v>
      </c>
      <c r="J9" s="2">
        <f t="shared" si="1"/>
        <v>76</v>
      </c>
      <c r="K9" s="2">
        <v>8</v>
      </c>
    </row>
    <row r="10" spans="1:11" ht="15">
      <c r="A10" t="s">
        <v>40</v>
      </c>
      <c r="B10" t="s">
        <v>17</v>
      </c>
      <c r="C10" t="s">
        <v>24</v>
      </c>
      <c r="D10">
        <v>16</v>
      </c>
      <c r="E10">
        <v>10</v>
      </c>
      <c r="F10">
        <v>25</v>
      </c>
      <c r="G10" s="1">
        <v>5</v>
      </c>
      <c r="H10">
        <f t="shared" si="0"/>
        <v>56</v>
      </c>
      <c r="I10" s="1">
        <v>30</v>
      </c>
      <c r="J10" s="2">
        <f t="shared" si="1"/>
        <v>86</v>
      </c>
      <c r="K10" s="2">
        <v>9</v>
      </c>
    </row>
    <row r="11" spans="1:11" ht="15">
      <c r="A11" t="s">
        <v>31</v>
      </c>
      <c r="B11" t="s">
        <v>32</v>
      </c>
      <c r="C11" t="s">
        <v>22</v>
      </c>
      <c r="D11">
        <v>11</v>
      </c>
      <c r="E11">
        <v>10</v>
      </c>
      <c r="F11">
        <v>35</v>
      </c>
      <c r="G11" s="1">
        <v>5</v>
      </c>
      <c r="H11">
        <f t="shared" si="0"/>
        <v>61</v>
      </c>
      <c r="I11" s="1">
        <v>27</v>
      </c>
      <c r="J11" s="2">
        <f t="shared" si="1"/>
        <v>88</v>
      </c>
      <c r="K11" s="2">
        <v>9</v>
      </c>
    </row>
    <row r="12" spans="1:11" ht="15">
      <c r="A12" t="s">
        <v>43</v>
      </c>
      <c r="B12" t="s">
        <v>44</v>
      </c>
      <c r="C12" t="s">
        <v>19</v>
      </c>
      <c r="D12">
        <v>20</v>
      </c>
      <c r="E12">
        <v>10</v>
      </c>
      <c r="F12">
        <v>35</v>
      </c>
      <c r="G12" s="1">
        <v>5</v>
      </c>
      <c r="H12">
        <f t="shared" si="0"/>
        <v>70</v>
      </c>
      <c r="I12" s="1">
        <v>30</v>
      </c>
      <c r="J12" s="2">
        <f t="shared" si="1"/>
        <v>100</v>
      </c>
      <c r="K12" s="2">
        <v>10</v>
      </c>
    </row>
    <row r="13" spans="1:11" ht="15">
      <c r="A13" t="s">
        <v>45</v>
      </c>
      <c r="B13" t="s">
        <v>46</v>
      </c>
      <c r="C13" t="s">
        <v>16</v>
      </c>
      <c r="D13">
        <v>13</v>
      </c>
      <c r="E13">
        <v>10</v>
      </c>
      <c r="F13">
        <v>35</v>
      </c>
      <c r="G13" s="1">
        <v>5</v>
      </c>
      <c r="H13">
        <f t="shared" si="0"/>
        <v>63</v>
      </c>
      <c r="I13" s="1">
        <v>28</v>
      </c>
      <c r="J13" s="2">
        <f t="shared" si="1"/>
        <v>91</v>
      </c>
      <c r="K13" s="2">
        <v>10</v>
      </c>
    </row>
    <row r="14" spans="1:11" ht="15">
      <c r="A14" t="s">
        <v>29</v>
      </c>
      <c r="B14" t="s">
        <v>30</v>
      </c>
      <c r="C14" t="s">
        <v>13</v>
      </c>
      <c r="D14">
        <v>18</v>
      </c>
      <c r="E14">
        <v>10</v>
      </c>
      <c r="F14">
        <v>35</v>
      </c>
      <c r="G14" s="1">
        <v>5</v>
      </c>
      <c r="H14">
        <f t="shared" si="0"/>
        <v>68</v>
      </c>
      <c r="J14" s="2"/>
      <c r="K14" s="2"/>
    </row>
    <row r="15" spans="1:11" ht="15">
      <c r="A15" t="s">
        <v>55</v>
      </c>
      <c r="B15" t="s">
        <v>20</v>
      </c>
      <c r="C15" t="s">
        <v>56</v>
      </c>
      <c r="D15">
        <v>19</v>
      </c>
      <c r="E15">
        <v>10</v>
      </c>
      <c r="F15">
        <v>25</v>
      </c>
      <c r="G15" s="1">
        <v>5</v>
      </c>
      <c r="H15">
        <f t="shared" si="0"/>
        <v>59</v>
      </c>
      <c r="I15" s="1">
        <v>30</v>
      </c>
      <c r="J15" s="2">
        <f t="shared" si="1"/>
        <v>89</v>
      </c>
      <c r="K15" s="2">
        <v>9</v>
      </c>
    </row>
    <row r="16" spans="1:11" ht="15">
      <c r="A16" t="s">
        <v>57</v>
      </c>
      <c r="B16" t="s">
        <v>58</v>
      </c>
      <c r="C16" t="s">
        <v>23</v>
      </c>
      <c r="D16">
        <v>16</v>
      </c>
      <c r="E16">
        <v>10</v>
      </c>
      <c r="F16">
        <v>30</v>
      </c>
      <c r="G16" s="1">
        <v>5</v>
      </c>
      <c r="H16">
        <f t="shared" si="0"/>
        <v>61</v>
      </c>
      <c r="I16" s="1">
        <v>30</v>
      </c>
      <c r="J16" s="2">
        <f t="shared" si="1"/>
        <v>91</v>
      </c>
      <c r="K16" s="2">
        <v>10</v>
      </c>
    </row>
    <row r="17" spans="1:11" ht="15">
      <c r="A17" t="s">
        <v>35</v>
      </c>
      <c r="B17" t="s">
        <v>36</v>
      </c>
      <c r="C17" t="s">
        <v>37</v>
      </c>
      <c r="D17">
        <v>13</v>
      </c>
      <c r="E17">
        <v>10</v>
      </c>
      <c r="F17">
        <v>15</v>
      </c>
      <c r="G17" s="1">
        <v>5</v>
      </c>
      <c r="H17">
        <f t="shared" si="0"/>
        <v>43</v>
      </c>
      <c r="I17" s="1">
        <v>30</v>
      </c>
      <c r="J17" s="2">
        <f t="shared" si="1"/>
        <v>73</v>
      </c>
      <c r="K17" s="2">
        <v>8</v>
      </c>
    </row>
    <row r="18" spans="1:11" ht="15">
      <c r="A18" t="s">
        <v>41</v>
      </c>
      <c r="B18" t="s">
        <v>42</v>
      </c>
      <c r="C18" t="s">
        <v>12</v>
      </c>
      <c r="D18">
        <v>17</v>
      </c>
      <c r="E18">
        <v>5</v>
      </c>
      <c r="F18">
        <v>35</v>
      </c>
      <c r="G18" s="1">
        <v>5</v>
      </c>
      <c r="H18">
        <f t="shared" si="0"/>
        <v>62</v>
      </c>
      <c r="I18" s="1">
        <v>24</v>
      </c>
      <c r="J18" s="2">
        <f t="shared" si="1"/>
        <v>86</v>
      </c>
      <c r="K18" s="2">
        <v>9</v>
      </c>
    </row>
    <row r="19" spans="1:11" ht="15">
      <c r="A19" t="s">
        <v>70</v>
      </c>
      <c r="B19" t="s">
        <v>71</v>
      </c>
      <c r="C19" t="s">
        <v>72</v>
      </c>
      <c r="D19">
        <v>14</v>
      </c>
      <c r="E19">
        <v>10</v>
      </c>
      <c r="F19">
        <v>35</v>
      </c>
      <c r="G19" s="1">
        <v>5</v>
      </c>
      <c r="H19">
        <f t="shared" si="0"/>
        <v>64</v>
      </c>
      <c r="J19" s="2"/>
      <c r="K19" s="2"/>
    </row>
    <row r="20" spans="1:11" ht="15">
      <c r="A20" t="s">
        <v>73</v>
      </c>
      <c r="B20" t="s">
        <v>74</v>
      </c>
      <c r="C20" t="s">
        <v>75</v>
      </c>
      <c r="D20">
        <v>14</v>
      </c>
      <c r="E20">
        <v>10</v>
      </c>
      <c r="F20">
        <v>15</v>
      </c>
      <c r="G20" s="1">
        <v>0</v>
      </c>
      <c r="H20">
        <f t="shared" si="0"/>
        <v>39</v>
      </c>
      <c r="I20" s="1">
        <v>30</v>
      </c>
      <c r="J20" s="2">
        <f t="shared" si="1"/>
        <v>69</v>
      </c>
      <c r="K20" s="2">
        <v>7</v>
      </c>
    </row>
    <row r="21" spans="1:11" ht="15">
      <c r="A21" t="s">
        <v>59</v>
      </c>
      <c r="B21" t="s">
        <v>25</v>
      </c>
      <c r="C21" t="s">
        <v>14</v>
      </c>
      <c r="D21">
        <v>16</v>
      </c>
      <c r="E21">
        <v>10</v>
      </c>
      <c r="F21">
        <v>25</v>
      </c>
      <c r="G21" s="1">
        <v>5</v>
      </c>
      <c r="H21">
        <f t="shared" si="0"/>
        <v>56</v>
      </c>
      <c r="I21" s="1">
        <v>30</v>
      </c>
      <c r="J21" s="2">
        <f t="shared" si="1"/>
        <v>86</v>
      </c>
      <c r="K21" s="2">
        <v>9</v>
      </c>
    </row>
    <row r="22" spans="1:11" ht="15">
      <c r="A22" t="s">
        <v>60</v>
      </c>
      <c r="B22" t="s">
        <v>61</v>
      </c>
      <c r="C22" t="s">
        <v>62</v>
      </c>
      <c r="D22">
        <v>20</v>
      </c>
      <c r="E22">
        <v>10</v>
      </c>
      <c r="F22">
        <v>35</v>
      </c>
      <c r="G22" s="1">
        <v>5</v>
      </c>
      <c r="H22">
        <f t="shared" si="0"/>
        <v>70</v>
      </c>
      <c r="I22" s="1">
        <v>30</v>
      </c>
      <c r="J22" s="2">
        <f t="shared" si="1"/>
        <v>100</v>
      </c>
      <c r="K22" s="2">
        <v>10</v>
      </c>
    </row>
    <row r="23" spans="1:11" ht="15">
      <c r="A23" t="s">
        <v>63</v>
      </c>
      <c r="B23" t="s">
        <v>64</v>
      </c>
      <c r="C23" t="s">
        <v>65</v>
      </c>
      <c r="D23">
        <v>11</v>
      </c>
      <c r="E23">
        <v>10</v>
      </c>
      <c r="F23">
        <v>15</v>
      </c>
      <c r="G23" s="1">
        <v>0</v>
      </c>
      <c r="H23">
        <f t="shared" si="0"/>
        <v>36</v>
      </c>
      <c r="I23" s="1">
        <v>26</v>
      </c>
      <c r="J23" s="2">
        <f t="shared" si="1"/>
        <v>62</v>
      </c>
      <c r="K23" s="2">
        <v>7</v>
      </c>
    </row>
    <row r="24" spans="1:11" ht="15">
      <c r="A24" t="s">
        <v>66</v>
      </c>
      <c r="B24" t="s">
        <v>67</v>
      </c>
      <c r="C24" t="s">
        <v>11</v>
      </c>
      <c r="D24">
        <v>20</v>
      </c>
      <c r="E24">
        <v>10</v>
      </c>
      <c r="F24">
        <v>35</v>
      </c>
      <c r="G24" s="1">
        <v>5</v>
      </c>
      <c r="H24">
        <f t="shared" si="0"/>
        <v>70</v>
      </c>
      <c r="I24" s="1">
        <v>30</v>
      </c>
      <c r="J24" s="2">
        <f t="shared" si="1"/>
        <v>100</v>
      </c>
      <c r="K24" s="2">
        <v>10</v>
      </c>
    </row>
    <row r="25" spans="1:11" ht="15">
      <c r="A25" t="s">
        <v>69</v>
      </c>
      <c r="B25" t="s">
        <v>68</v>
      </c>
      <c r="C25" t="s">
        <v>11</v>
      </c>
      <c r="D25">
        <v>19</v>
      </c>
      <c r="E25">
        <v>10</v>
      </c>
      <c r="F25">
        <v>35</v>
      </c>
      <c r="G25" s="1">
        <v>5</v>
      </c>
      <c r="H25">
        <f t="shared" si="0"/>
        <v>69</v>
      </c>
      <c r="I25" s="1">
        <v>29</v>
      </c>
      <c r="J25" s="2">
        <f t="shared" si="1"/>
        <v>98</v>
      </c>
      <c r="K25" s="2">
        <v>10</v>
      </c>
    </row>
    <row r="26" spans="1:11" ht="15">
      <c r="A26" t="s">
        <v>81</v>
      </c>
      <c r="B26" t="s">
        <v>25</v>
      </c>
      <c r="C26" t="s">
        <v>27</v>
      </c>
      <c r="D26">
        <v>17</v>
      </c>
      <c r="E26">
        <v>0</v>
      </c>
      <c r="F26">
        <v>14</v>
      </c>
      <c r="G26" s="1">
        <v>5</v>
      </c>
      <c r="H26">
        <f t="shared" si="0"/>
        <v>36</v>
      </c>
      <c r="I26" s="1">
        <v>30</v>
      </c>
      <c r="J26" s="2">
        <f t="shared" si="1"/>
        <v>66</v>
      </c>
      <c r="K26" s="2">
        <v>7</v>
      </c>
    </row>
    <row r="27" spans="1:11" ht="15">
      <c r="A27" t="s">
        <v>77</v>
      </c>
      <c r="B27" t="s">
        <v>78</v>
      </c>
      <c r="C27" t="s">
        <v>18</v>
      </c>
      <c r="D27">
        <v>0</v>
      </c>
      <c r="E27">
        <v>0</v>
      </c>
      <c r="F27">
        <v>0</v>
      </c>
      <c r="G27" s="1">
        <v>0</v>
      </c>
      <c r="H27">
        <f t="shared" si="0"/>
        <v>0</v>
      </c>
      <c r="J27" s="2"/>
      <c r="K27" s="2"/>
    </row>
    <row r="28" spans="1:11" ht="15">
      <c r="A28" t="s">
        <v>79</v>
      </c>
      <c r="B28" t="s">
        <v>80</v>
      </c>
      <c r="C28" t="s">
        <v>15</v>
      </c>
      <c r="D28">
        <v>0</v>
      </c>
      <c r="E28">
        <v>10</v>
      </c>
      <c r="F28">
        <v>0</v>
      </c>
      <c r="G28" s="1">
        <v>0</v>
      </c>
      <c r="H28">
        <f t="shared" si="0"/>
        <v>10</v>
      </c>
      <c r="J28" s="2"/>
      <c r="K28" s="2"/>
    </row>
    <row r="29" spans="1:11" ht="15">
      <c r="A29" t="s">
        <v>82</v>
      </c>
      <c r="B29" t="s">
        <v>26</v>
      </c>
      <c r="C29" t="s">
        <v>83</v>
      </c>
      <c r="D29">
        <v>20</v>
      </c>
      <c r="E29">
        <v>10</v>
      </c>
      <c r="F29">
        <v>21</v>
      </c>
      <c r="G29" s="1">
        <v>5</v>
      </c>
      <c r="H29">
        <f t="shared" si="0"/>
        <v>56</v>
      </c>
      <c r="J29" s="2"/>
      <c r="K29" s="2"/>
    </row>
    <row r="30" spans="1:11" ht="15">
      <c r="A30" t="s">
        <v>86</v>
      </c>
      <c r="B30" t="s">
        <v>87</v>
      </c>
      <c r="C30" t="s">
        <v>88</v>
      </c>
      <c r="D30">
        <v>18</v>
      </c>
      <c r="E30">
        <v>0</v>
      </c>
      <c r="F30">
        <v>0</v>
      </c>
      <c r="G30" s="1">
        <v>0</v>
      </c>
      <c r="H30">
        <f t="shared" si="0"/>
        <v>18</v>
      </c>
      <c r="J30" s="2"/>
      <c r="K30" s="2"/>
    </row>
    <row r="31" spans="1:11" ht="15">
      <c r="A31" t="s">
        <v>91</v>
      </c>
      <c r="B31" t="s">
        <v>92</v>
      </c>
      <c r="C31" t="s">
        <v>93</v>
      </c>
      <c r="D31">
        <v>15</v>
      </c>
      <c r="E31">
        <v>10</v>
      </c>
      <c r="F31">
        <v>27</v>
      </c>
      <c r="G31" s="1">
        <v>0</v>
      </c>
      <c r="H31">
        <f t="shared" si="0"/>
        <v>52</v>
      </c>
      <c r="I31" s="1">
        <v>30</v>
      </c>
      <c r="J31" s="2">
        <f t="shared" si="1"/>
        <v>82</v>
      </c>
      <c r="K31" s="2">
        <v>9</v>
      </c>
    </row>
    <row r="32" spans="1:11" ht="15">
      <c r="A32" t="s">
        <v>90</v>
      </c>
      <c r="B32" t="s">
        <v>89</v>
      </c>
      <c r="C32" t="s">
        <v>23</v>
      </c>
      <c r="D32">
        <v>18</v>
      </c>
      <c r="E32">
        <v>10</v>
      </c>
      <c r="F32">
        <v>20</v>
      </c>
      <c r="G32" s="1">
        <v>0</v>
      </c>
      <c r="H32">
        <f t="shared" si="0"/>
        <v>48</v>
      </c>
      <c r="J32" s="2"/>
      <c r="K32" s="2"/>
    </row>
    <row r="33" spans="1:11" ht="15">
      <c r="A33" t="s">
        <v>84</v>
      </c>
      <c r="B33" t="s">
        <v>85</v>
      </c>
      <c r="C33" t="s">
        <v>21</v>
      </c>
      <c r="D33">
        <v>17</v>
      </c>
      <c r="E33">
        <v>10</v>
      </c>
      <c r="F33">
        <v>15</v>
      </c>
      <c r="G33" s="1">
        <v>0</v>
      </c>
      <c r="H33">
        <f t="shared" si="0"/>
        <v>42</v>
      </c>
      <c r="J33" s="2"/>
      <c r="K33" s="2"/>
    </row>
    <row r="34" spans="1:11" ht="15">
      <c r="A34" t="s">
        <v>95</v>
      </c>
      <c r="B34" t="s">
        <v>96</v>
      </c>
      <c r="C34" t="s">
        <v>97</v>
      </c>
      <c r="D34">
        <v>16</v>
      </c>
      <c r="F34">
        <v>10</v>
      </c>
      <c r="H34">
        <f t="shared" si="0"/>
        <v>26</v>
      </c>
      <c r="J34" s="2"/>
      <c r="K34" s="2"/>
    </row>
    <row r="35" ht="15">
      <c r="H35">
        <f t="shared" si="0"/>
        <v>0</v>
      </c>
    </row>
    <row r="36" ht="15">
      <c r="H36">
        <f aca="true" t="shared" si="2" ref="H36:H67">D36+E36+F36+G36</f>
        <v>0</v>
      </c>
    </row>
    <row r="37" ht="15">
      <c r="H37">
        <f t="shared" si="2"/>
        <v>0</v>
      </c>
    </row>
    <row r="38" ht="15">
      <c r="H38">
        <f t="shared" si="2"/>
        <v>0</v>
      </c>
    </row>
    <row r="39" ht="15">
      <c r="H39">
        <f t="shared" si="2"/>
        <v>0</v>
      </c>
    </row>
    <row r="40" ht="15">
      <c r="H40">
        <f t="shared" si="2"/>
        <v>0</v>
      </c>
    </row>
    <row r="41" ht="15">
      <c r="H41">
        <f t="shared" si="2"/>
        <v>0</v>
      </c>
    </row>
    <row r="42" ht="15">
      <c r="H42">
        <f t="shared" si="2"/>
        <v>0</v>
      </c>
    </row>
    <row r="43" ht="15">
      <c r="H43">
        <f t="shared" si="2"/>
        <v>0</v>
      </c>
    </row>
    <row r="44" ht="15">
      <c r="H44">
        <f t="shared" si="2"/>
        <v>0</v>
      </c>
    </row>
    <row r="45" ht="15">
      <c r="H45">
        <f t="shared" si="2"/>
        <v>0</v>
      </c>
    </row>
    <row r="46" ht="15">
      <c r="H46">
        <f t="shared" si="2"/>
        <v>0</v>
      </c>
    </row>
    <row r="47" ht="15">
      <c r="H47">
        <f t="shared" si="2"/>
        <v>0</v>
      </c>
    </row>
    <row r="48" ht="15">
      <c r="H48">
        <f t="shared" si="2"/>
        <v>0</v>
      </c>
    </row>
    <row r="49" ht="15">
      <c r="H49">
        <f t="shared" si="2"/>
        <v>0</v>
      </c>
    </row>
    <row r="50" ht="15">
      <c r="H50">
        <f t="shared" si="2"/>
        <v>0</v>
      </c>
    </row>
    <row r="51" ht="15">
      <c r="H51">
        <f t="shared" si="2"/>
        <v>0</v>
      </c>
    </row>
    <row r="52" ht="15">
      <c r="H52">
        <f t="shared" si="2"/>
        <v>0</v>
      </c>
    </row>
    <row r="53" ht="15">
      <c r="H53">
        <f t="shared" si="2"/>
        <v>0</v>
      </c>
    </row>
    <row r="54" ht="15">
      <c r="H54">
        <f t="shared" si="2"/>
        <v>0</v>
      </c>
    </row>
    <row r="55" ht="15">
      <c r="H55">
        <f t="shared" si="2"/>
        <v>0</v>
      </c>
    </row>
    <row r="56" ht="15">
      <c r="H56">
        <f t="shared" si="2"/>
        <v>0</v>
      </c>
    </row>
    <row r="57" ht="15">
      <c r="H57">
        <f t="shared" si="2"/>
        <v>0</v>
      </c>
    </row>
    <row r="58" ht="15">
      <c r="H58">
        <f t="shared" si="2"/>
        <v>0</v>
      </c>
    </row>
    <row r="59" ht="15">
      <c r="H59">
        <f t="shared" si="2"/>
        <v>0</v>
      </c>
    </row>
    <row r="60" ht="15">
      <c r="H60">
        <f t="shared" si="2"/>
        <v>0</v>
      </c>
    </row>
    <row r="61" ht="15">
      <c r="H61">
        <f t="shared" si="2"/>
        <v>0</v>
      </c>
    </row>
    <row r="62" ht="15">
      <c r="H62">
        <f t="shared" si="2"/>
        <v>0</v>
      </c>
    </row>
    <row r="63" ht="15">
      <c r="H63">
        <f t="shared" si="2"/>
        <v>0</v>
      </c>
    </row>
    <row r="64" ht="15">
      <c r="H64">
        <f t="shared" si="2"/>
        <v>0</v>
      </c>
    </row>
    <row r="65" ht="15">
      <c r="H65">
        <f t="shared" si="2"/>
        <v>0</v>
      </c>
    </row>
    <row r="66" ht="15">
      <c r="H66">
        <f t="shared" si="2"/>
        <v>0</v>
      </c>
    </row>
    <row r="67" ht="15">
      <c r="H67">
        <f t="shared" si="2"/>
        <v>0</v>
      </c>
    </row>
    <row r="68" ht="15">
      <c r="H68">
        <f aca="true" t="shared" si="3" ref="H68:H99">D68+E68+F68+G68</f>
        <v>0</v>
      </c>
    </row>
    <row r="69" ht="15">
      <c r="H69">
        <f t="shared" si="3"/>
        <v>0</v>
      </c>
    </row>
    <row r="70" ht="15">
      <c r="H70">
        <f t="shared" si="3"/>
        <v>0</v>
      </c>
    </row>
    <row r="71" ht="15">
      <c r="H71">
        <f t="shared" si="3"/>
        <v>0</v>
      </c>
    </row>
    <row r="72" ht="15">
      <c r="H72">
        <f t="shared" si="3"/>
        <v>0</v>
      </c>
    </row>
    <row r="73" ht="15">
      <c r="H73">
        <f t="shared" si="3"/>
        <v>0</v>
      </c>
    </row>
    <row r="74" ht="15">
      <c r="H74">
        <f t="shared" si="3"/>
        <v>0</v>
      </c>
    </row>
    <row r="75" ht="15">
      <c r="H75">
        <f t="shared" si="3"/>
        <v>0</v>
      </c>
    </row>
    <row r="76" ht="15">
      <c r="H76">
        <f t="shared" si="3"/>
        <v>0</v>
      </c>
    </row>
    <row r="77" ht="15">
      <c r="H77">
        <f t="shared" si="3"/>
        <v>0</v>
      </c>
    </row>
    <row r="78" ht="15">
      <c r="H78">
        <f t="shared" si="3"/>
        <v>0</v>
      </c>
    </row>
    <row r="79" ht="15">
      <c r="H79">
        <f t="shared" si="3"/>
        <v>0</v>
      </c>
    </row>
    <row r="80" ht="15">
      <c r="H80">
        <f t="shared" si="3"/>
        <v>0</v>
      </c>
    </row>
    <row r="81" ht="15">
      <c r="H81">
        <f t="shared" si="3"/>
        <v>0</v>
      </c>
    </row>
    <row r="82" ht="15">
      <c r="H82">
        <f t="shared" si="3"/>
        <v>0</v>
      </c>
    </row>
    <row r="83" ht="15">
      <c r="H83">
        <f t="shared" si="3"/>
        <v>0</v>
      </c>
    </row>
    <row r="84" ht="15">
      <c r="H84">
        <f t="shared" si="3"/>
        <v>0</v>
      </c>
    </row>
    <row r="85" ht="15">
      <c r="H85">
        <f t="shared" si="3"/>
        <v>0</v>
      </c>
    </row>
    <row r="86" ht="15">
      <c r="H86">
        <f t="shared" si="3"/>
        <v>0</v>
      </c>
    </row>
    <row r="87" ht="15">
      <c r="H87">
        <f t="shared" si="3"/>
        <v>0</v>
      </c>
    </row>
    <row r="88" ht="15">
      <c r="H88">
        <f t="shared" si="3"/>
        <v>0</v>
      </c>
    </row>
    <row r="89" ht="15">
      <c r="H89">
        <f t="shared" si="3"/>
        <v>0</v>
      </c>
    </row>
    <row r="90" ht="15">
      <c r="H90">
        <f t="shared" si="3"/>
        <v>0</v>
      </c>
    </row>
    <row r="91" ht="15">
      <c r="H91">
        <f t="shared" si="3"/>
        <v>0</v>
      </c>
    </row>
    <row r="92" ht="15">
      <c r="H92">
        <f t="shared" si="3"/>
        <v>0</v>
      </c>
    </row>
    <row r="93" ht="15">
      <c r="H93">
        <f t="shared" si="3"/>
        <v>0</v>
      </c>
    </row>
    <row r="94" ht="15">
      <c r="H94">
        <f t="shared" si="3"/>
        <v>0</v>
      </c>
    </row>
    <row r="95" ht="15">
      <c r="H95">
        <f t="shared" si="3"/>
        <v>0</v>
      </c>
    </row>
    <row r="96" ht="15">
      <c r="H96">
        <f t="shared" si="3"/>
        <v>0</v>
      </c>
    </row>
    <row r="97" ht="15">
      <c r="H97">
        <f t="shared" si="3"/>
        <v>0</v>
      </c>
    </row>
    <row r="98" ht="15">
      <c r="H98">
        <f t="shared" si="3"/>
        <v>0</v>
      </c>
    </row>
    <row r="99" ht="15">
      <c r="H99">
        <f t="shared" si="3"/>
        <v>0</v>
      </c>
    </row>
    <row r="100" ht="15">
      <c r="H100">
        <f>D100+E100+F100+G100</f>
        <v>0</v>
      </c>
    </row>
  </sheetData>
  <sheetProtection/>
  <printOptions/>
  <pageMargins left="0.7" right="0.7" top="0.75" bottom="0.75" header="0.3" footer="0.3"/>
  <pageSetup horizontalDpi="300" verticalDpi="3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2017-02-07T13:11:26Z</dcterms:created>
  <dcterms:modified xsi:type="dcterms:W3CDTF">2017-06-23T19:38:07Z</dcterms:modified>
  <cp:category/>
  <cp:version/>
  <cp:contentType/>
  <cp:contentStatus/>
</cp:coreProperties>
</file>