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Preduzeće 1" sheetId="1" r:id="rId1"/>
    <sheet name="Preduzeće 2" sheetId="4" r:id="rId2"/>
    <sheet name="Sheet3" sheetId="3" r:id="rId3"/>
  </sheets>
  <definedNames>
    <definedName name="NEOP" localSheetId="0">'Preduzeće 1'!$A$5:$C$109</definedName>
    <definedName name="NEOP" localSheetId="1">'Preduzeće 2'!$A$5:$C$109</definedName>
  </definedNames>
  <calcPr calcId="125725"/>
</workbook>
</file>

<file path=xl/calcChain.xml><?xml version="1.0" encoding="utf-8"?>
<calcChain xmlns="http://schemas.openxmlformats.org/spreadsheetml/2006/main">
  <c r="D96" i="4"/>
  <c r="C96"/>
  <c r="B96"/>
  <c r="D80"/>
  <c r="C80"/>
  <c r="B80"/>
  <c r="D76"/>
  <c r="C76"/>
  <c r="B76"/>
  <c r="D62"/>
  <c r="C62"/>
  <c r="B62"/>
  <c r="D57"/>
  <c r="C57"/>
  <c r="B57"/>
  <c r="D43"/>
  <c r="C43"/>
  <c r="B43"/>
  <c r="D39"/>
  <c r="C39"/>
  <c r="B39"/>
  <c r="D28"/>
  <c r="D52" s="1"/>
  <c r="C28"/>
  <c r="C52" s="1"/>
  <c r="B28"/>
  <c r="B52" s="1"/>
  <c r="D14"/>
  <c r="C14"/>
  <c r="B14"/>
  <c r="D7"/>
  <c r="D24" s="1"/>
  <c r="C7"/>
  <c r="C24" s="1"/>
  <c r="B7"/>
  <c r="B24" s="1"/>
  <c r="D96" i="1"/>
  <c r="D80"/>
  <c r="D76"/>
  <c r="D62"/>
  <c r="D57"/>
  <c r="C52"/>
  <c r="D52"/>
  <c r="B52"/>
  <c r="D43"/>
  <c r="D39"/>
  <c r="D28"/>
  <c r="C28"/>
  <c r="C39"/>
  <c r="C43"/>
  <c r="D14"/>
  <c r="D7"/>
  <c r="D24" s="1"/>
  <c r="B96"/>
  <c r="C96"/>
  <c r="B80"/>
  <c r="C80"/>
  <c r="B76"/>
  <c r="C76"/>
  <c r="B62"/>
  <c r="C62"/>
  <c r="B57"/>
  <c r="C57"/>
  <c r="B43"/>
  <c r="B39"/>
  <c r="B28"/>
  <c r="C14"/>
  <c r="B14"/>
  <c r="B7"/>
  <c r="B24" s="1"/>
  <c r="C7"/>
  <c r="C24" s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belex.rs/trgovanje/informator/NEOP" htmlTables="1">
      <tables count="3">
        <x v="9"/>
        <x v="10"/>
        <x v="11"/>
      </tables>
    </webPr>
  </connection>
  <connection id="2" name="Connection1" type="4" refreshedVersion="3" background="1" saveData="1">
    <webPr sourceData="1" parsePre="1" consecutive="1" xl2000="1" url="http://www.belex.rs/trgovanje/informator/NEOP" htmlTables="1">
      <tables count="3">
        <x v="9"/>
        <x v="10"/>
        <x v="11"/>
      </tables>
    </webPr>
  </connection>
</connections>
</file>

<file path=xl/sharedStrings.xml><?xml version="1.0" encoding="utf-8"?>
<sst xmlns="http://schemas.openxmlformats.org/spreadsheetml/2006/main" count="228" uniqueCount="109">
  <si>
    <t>AKTIVA:</t>
  </si>
  <si>
    <t>31.12.2015.</t>
  </si>
  <si>
    <t>31.12.2016.</t>
  </si>
  <si>
    <t>UPISAN A NEUPLAĆEN KAPITAL</t>
  </si>
  <si>
    <t>STALNA IMOVINA</t>
  </si>
  <si>
    <t>Nematerijalna imovina</t>
  </si>
  <si>
    <t>Biološka sredstva</t>
  </si>
  <si>
    <t>Dugoročni finansijki plasmani</t>
  </si>
  <si>
    <t>Dugoročna potraživanja</t>
  </si>
  <si>
    <t>ODLOŽENA PORESKA SREDSTVA</t>
  </si>
  <si>
    <t>OBRTNA IMOVINA</t>
  </si>
  <si>
    <t>Zalihe</t>
  </si>
  <si>
    <t>Potraživanja po osnovu prodaje</t>
  </si>
  <si>
    <t>Potraživanja iz specifičnih poslova</t>
  </si>
  <si>
    <t>Druga potraživanja</t>
  </si>
  <si>
    <t>Finansijska sredstva koja se vrednuju po fer vrednosti kroz bilans uspeha</t>
  </si>
  <si>
    <t>Kratkoročni finansijki plasmani</t>
  </si>
  <si>
    <t>Gotovinski ekvivalent i gotovina</t>
  </si>
  <si>
    <t>Porez na dodatu vrednost</t>
  </si>
  <si>
    <t>Aktivna vremenska razgraničenja</t>
  </si>
  <si>
    <t>VANBILANSNA AKTIVA</t>
  </si>
  <si>
    <t>PASIVA:</t>
  </si>
  <si>
    <t>UKUPNA PASIVA</t>
  </si>
  <si>
    <t>KAPITAL</t>
  </si>
  <si>
    <t>Osnovni kapital</t>
  </si>
  <si>
    <t>Upisani a neuplaćeni kapital</t>
  </si>
  <si>
    <t>Otkupljene sopstevne akcije</t>
  </si>
  <si>
    <t>Rezerve</t>
  </si>
  <si>
    <t>Revalorizacione rezerve po osnovu revalorizacije nematerijalne imovine, nekretnina, postrojenja i opeme</t>
  </si>
  <si>
    <t>Nerealizovani dobici po osnovu hartija od vrednosti drugih komponenti ostalog sveobuhvatnog rezultata</t>
  </si>
  <si>
    <t>Nerealizovani gubici po osnovu hartija od vrednosti drugih komponenti ostalog sveobuhvatnog rezultata</t>
  </si>
  <si>
    <t>Nerasporedjeni dobitak</t>
  </si>
  <si>
    <t>Učešće bez prava kontrole</t>
  </si>
  <si>
    <t>Gubitak</t>
  </si>
  <si>
    <t>DUGOROČNA REZERVISANJA I OBAVEZE</t>
  </si>
  <si>
    <t>Dugoročna rezervisanja</t>
  </si>
  <si>
    <t>Dugoročne obaveze</t>
  </si>
  <si>
    <t>ODLOŽENE PORESKE OBAVEZE</t>
  </si>
  <si>
    <t>KRATKOROČNE OBAVEZE</t>
  </si>
  <si>
    <t>Kratkoročne finansijske obaveze</t>
  </si>
  <si>
    <t>Primljeni avansi, depoziti i kaucije</t>
  </si>
  <si>
    <t>Obaveze iz poslovanja</t>
  </si>
  <si>
    <t>Ostale kratkoročne obaveze</t>
  </si>
  <si>
    <t>Obaveze po osnovu poreza na dodatu vrednost</t>
  </si>
  <si>
    <t>Obaveze za ostale poreze, doprinose i druge dažbine</t>
  </si>
  <si>
    <t>Pasivna vremenska razgraničenja</t>
  </si>
  <si>
    <t>GUBITAK IZNAD VISINE KAPITALA</t>
  </si>
  <si>
    <t>VANBILANSNA PASIVA</t>
  </si>
  <si>
    <t>PRIHODI I RASHODI:</t>
  </si>
  <si>
    <t>POSLOVNI PRIHODI</t>
  </si>
  <si>
    <t>Prihodi od prodaje roba</t>
  </si>
  <si>
    <t>Prihodi od prodaje proizvoda i usluga</t>
  </si>
  <si>
    <t>Prihodi od premija, subvencija, dotacija, donacija i sl.</t>
  </si>
  <si>
    <t>Drugi poslovni prihodi</t>
  </si>
  <si>
    <t>POSLOVNI RASHODI</t>
  </si>
  <si>
    <t>Nabavna vrednsot prodate robe</t>
  </si>
  <si>
    <t>Prihodi od aktiviranja učinaka i robe</t>
  </si>
  <si>
    <t>Povećanje vrednosti zaliha nedovršenih i gotovih proizvoda i nedovršenih usluga</t>
  </si>
  <si>
    <t>Smanjenje vrednosti zaliha nedovršenih i gotovih proizvoda i nedovršenih usluga</t>
  </si>
  <si>
    <t>Troškovi materijala</t>
  </si>
  <si>
    <t>Troškovi goriva i energije</t>
  </si>
  <si>
    <t>Troškovi zarada, naknada zarada i ostali lični rashodi</t>
  </si>
  <si>
    <t>Troškovi proizvodnih usluga</t>
  </si>
  <si>
    <t>Troškovi amortizacije</t>
  </si>
  <si>
    <t>Troškovi dugoročnih rezervisanja</t>
  </si>
  <si>
    <t>Nematerijalni troškovi</t>
  </si>
  <si>
    <t>POSLOVNI DOBITAK</t>
  </si>
  <si>
    <t>POSLOVNI GUBITAK</t>
  </si>
  <si>
    <t>FINANSIJSKI PRIHODI</t>
  </si>
  <si>
    <t>Finansijski prihodi od povezanih lica i ostali finansijski prihodi</t>
  </si>
  <si>
    <t>Prihodi od kamata</t>
  </si>
  <si>
    <t>Pozitivne kursne razlike i pozitivni efekti valutne klauzule</t>
  </si>
  <si>
    <t>FINANSIJSKI RASHODI</t>
  </si>
  <si>
    <t>Finansijski rashodi iz odnosa sa povezanim pravnim licima i ostali finansijski rashodi</t>
  </si>
  <si>
    <t>Rashodi kamata</t>
  </si>
  <si>
    <t>Negativne kursne razlike i negativni efekti valutne klauzule</t>
  </si>
  <si>
    <t>DOBITAK IZ FINANSIRANJA</t>
  </si>
  <si>
    <t>GUBITAK IZ FINANSIRANJA</t>
  </si>
  <si>
    <t>PRIHODI OD USKLADJIVANJA VREDNOSTI OSTALE IMOVINE KOJA SE ISKAZUJE PO FER VREDNOSTI KROZ BILANS USPEHA</t>
  </si>
  <si>
    <t>RASHODI OD USKLADJIVANJA VREDNOSTI OSTALE IMOVINE KOJA SE ISKAZUJE PO FER VREDNOSTI KROZ BILANS USPEHA</t>
  </si>
  <si>
    <t>OSTALI PRIHODI</t>
  </si>
  <si>
    <t>OSTALI RASHODI</t>
  </si>
  <si>
    <t>DOBITAK IZ REDOVNOG POSLOVANJA PRE OPOREZIVANJA</t>
  </si>
  <si>
    <t>GUBITAK IZ REDOVNOG POSLOVANJA PRE OPOREZIVANJA</t>
  </si>
  <si>
    <t>DOBITAK PRE OPOREZIVANJA</t>
  </si>
  <si>
    <t>GUBITAK PRE OPOREZIVANJA</t>
  </si>
  <si>
    <t>POREZ NA DOBITAK</t>
  </si>
  <si>
    <t>Poreski rashod perioda</t>
  </si>
  <si>
    <t>Odloženi poreski rashodi perioda</t>
  </si>
  <si>
    <t>Odloženi poreski prihodi perioda</t>
  </si>
  <si>
    <t>ISPLAĆENA LIČNA PRIMANJA POSLODAVCA</t>
  </si>
  <si>
    <t>NETO DOBITAK</t>
  </si>
  <si>
    <t>NETO GUBITAK</t>
  </si>
  <si>
    <t>Neto dobitak koji pripada manjinskim ulagačima</t>
  </si>
  <si>
    <t>Neto dobitak koji prirada većisnkom vlasniku</t>
  </si>
  <si>
    <t>Neto gubitak koji pripada manjinskim ulagačima</t>
  </si>
  <si>
    <t>Neto gubitak koji prirada većisnkom vlasniku</t>
  </si>
  <si>
    <t>Zarada po akciji</t>
  </si>
  <si>
    <t>Osnovna zarada po akciji</t>
  </si>
  <si>
    <t>Umanjena zarada po akciji</t>
  </si>
  <si>
    <t>UKUPNA AKTIVA = POSLOVNA IMOVINA</t>
  </si>
  <si>
    <t>BILANS USPEHA</t>
  </si>
  <si>
    <t>BILANS STANJA</t>
  </si>
  <si>
    <t>NETO DOBITAK POSLOVANJA KOJE SE OBUSTAVLJA</t>
  </si>
  <si>
    <t>NETO GUBITAK POSLOVANJA KOJE SE OBUSTAVLJA</t>
  </si>
  <si>
    <t>Nekretnine, postrojenja i oprema</t>
  </si>
  <si>
    <t>31.12.2014.</t>
  </si>
  <si>
    <t>Naziv preduzeća 1:</t>
  </si>
  <si>
    <t>Naziv preduzeća 2: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</si>
</sst>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EOP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EOP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0"/>
  <sheetViews>
    <sheetView workbookViewId="0">
      <selection activeCell="C111" sqref="C111"/>
    </sheetView>
  </sheetViews>
  <sheetFormatPr defaultRowHeight="15"/>
  <cols>
    <col min="1" max="1" width="54.5703125" customWidth="1"/>
    <col min="2" max="2" width="13.7109375" customWidth="1"/>
    <col min="3" max="3" width="15.140625" customWidth="1"/>
    <col min="4" max="4" width="16" customWidth="1"/>
  </cols>
  <sheetData>
    <row r="2" spans="1:5">
      <c r="A2" s="2" t="s">
        <v>107</v>
      </c>
      <c r="B2" s="18"/>
      <c r="C2" s="18"/>
      <c r="D2" s="18"/>
      <c r="E2" s="18"/>
    </row>
    <row r="3" spans="1:5">
      <c r="A3" s="2"/>
      <c r="B3" s="2"/>
      <c r="C3" s="2"/>
      <c r="D3" s="2"/>
      <c r="E3" s="2"/>
    </row>
    <row r="4" spans="1:5">
      <c r="A4" s="19" t="s">
        <v>102</v>
      </c>
      <c r="B4" s="19"/>
      <c r="C4" s="19"/>
      <c r="D4" s="19"/>
      <c r="E4" s="2"/>
    </row>
    <row r="5" spans="1:5">
      <c r="A5" s="3" t="s">
        <v>0</v>
      </c>
      <c r="B5" s="3" t="s">
        <v>2</v>
      </c>
      <c r="C5" s="3" t="s">
        <v>1</v>
      </c>
      <c r="D5" s="3" t="s">
        <v>106</v>
      </c>
      <c r="E5" s="2"/>
    </row>
    <row r="6" spans="1:5">
      <c r="A6" s="4" t="s">
        <v>3</v>
      </c>
      <c r="B6" s="5"/>
      <c r="C6" s="5"/>
      <c r="D6" s="5"/>
      <c r="E6" s="2"/>
    </row>
    <row r="7" spans="1:5">
      <c r="A7" s="4" t="s">
        <v>4</v>
      </c>
      <c r="B7" s="6">
        <f t="shared" ref="B7:C7" si="0">+B8+B9+B10+B11+B12</f>
        <v>0</v>
      </c>
      <c r="C7" s="6">
        <f t="shared" si="0"/>
        <v>0</v>
      </c>
      <c r="D7" s="6">
        <f t="shared" ref="D7" si="1">+D8+D9+D10+D11+D12</f>
        <v>0</v>
      </c>
      <c r="E7" s="2"/>
    </row>
    <row r="8" spans="1:5">
      <c r="A8" s="7" t="s">
        <v>5</v>
      </c>
      <c r="B8" s="8"/>
      <c r="C8" s="8"/>
      <c r="D8" s="8"/>
      <c r="E8" s="2"/>
    </row>
    <row r="9" spans="1:5">
      <c r="A9" s="7" t="s">
        <v>105</v>
      </c>
      <c r="B9" s="8"/>
      <c r="C9" s="8"/>
      <c r="D9" s="8"/>
      <c r="E9" s="2"/>
    </row>
    <row r="10" spans="1:5">
      <c r="A10" s="7" t="s">
        <v>6</v>
      </c>
      <c r="B10" s="8"/>
      <c r="C10" s="8"/>
      <c r="D10" s="8"/>
      <c r="E10" s="2"/>
    </row>
    <row r="11" spans="1:5">
      <c r="A11" s="7" t="s">
        <v>7</v>
      </c>
      <c r="B11" s="8"/>
      <c r="C11" s="8"/>
      <c r="D11" s="8"/>
      <c r="E11" s="2"/>
    </row>
    <row r="12" spans="1:5">
      <c r="A12" s="7" t="s">
        <v>8</v>
      </c>
      <c r="B12" s="9"/>
      <c r="C12" s="9"/>
      <c r="D12" s="9"/>
      <c r="E12" s="2"/>
    </row>
    <row r="13" spans="1:5">
      <c r="A13" s="4" t="s">
        <v>9</v>
      </c>
      <c r="B13" s="5"/>
      <c r="C13" s="5"/>
      <c r="D13" s="5"/>
      <c r="E13" s="2"/>
    </row>
    <row r="14" spans="1:5">
      <c r="A14" s="4" t="s">
        <v>10</v>
      </c>
      <c r="B14" s="6">
        <f>+B15+B16+B17+B18+B19+B20+B21+B22+B23</f>
        <v>0</v>
      </c>
      <c r="C14" s="6">
        <f>+C15+C16+C17+C18+C19+C20+C21+C22+C23</f>
        <v>0</v>
      </c>
      <c r="D14" s="6">
        <f>+D15+D16+D17+D18+D19+D20+D21+D22+D23</f>
        <v>0</v>
      </c>
      <c r="E14" s="2"/>
    </row>
    <row r="15" spans="1:5">
      <c r="A15" s="7" t="s">
        <v>11</v>
      </c>
      <c r="B15" s="8"/>
      <c r="C15" s="8"/>
      <c r="D15" s="8"/>
      <c r="E15" s="2"/>
    </row>
    <row r="16" spans="1:5">
      <c r="A16" s="7" t="s">
        <v>12</v>
      </c>
      <c r="B16" s="8"/>
      <c r="C16" s="8"/>
      <c r="D16" s="8"/>
      <c r="E16" s="2"/>
    </row>
    <row r="17" spans="1:5">
      <c r="A17" s="7" t="s">
        <v>13</v>
      </c>
      <c r="B17" s="9"/>
      <c r="C17" s="9"/>
      <c r="D17" s="9"/>
      <c r="E17" s="2"/>
    </row>
    <row r="18" spans="1:5">
      <c r="A18" s="7" t="s">
        <v>14</v>
      </c>
      <c r="B18" s="8"/>
      <c r="C18" s="8"/>
      <c r="D18" s="8"/>
      <c r="E18" s="2"/>
    </row>
    <row r="19" spans="1:5" ht="29.25" customHeight="1">
      <c r="A19" s="10" t="s">
        <v>15</v>
      </c>
      <c r="B19" s="9"/>
      <c r="C19" s="9"/>
      <c r="D19" s="9"/>
      <c r="E19" s="2"/>
    </row>
    <row r="20" spans="1:5">
      <c r="A20" s="7" t="s">
        <v>16</v>
      </c>
      <c r="B20" s="8"/>
      <c r="C20" s="9"/>
      <c r="D20" s="9"/>
      <c r="E20" s="2"/>
    </row>
    <row r="21" spans="1:5">
      <c r="A21" s="7" t="s">
        <v>17</v>
      </c>
      <c r="B21" s="8"/>
      <c r="C21" s="8"/>
      <c r="D21" s="8"/>
      <c r="E21" s="2"/>
    </row>
    <row r="22" spans="1:5">
      <c r="A22" s="7" t="s">
        <v>18</v>
      </c>
      <c r="B22" s="8"/>
      <c r="C22" s="9"/>
      <c r="D22" s="9"/>
      <c r="E22" s="2"/>
    </row>
    <row r="23" spans="1:5">
      <c r="A23" s="7" t="s">
        <v>19</v>
      </c>
      <c r="B23" s="8"/>
      <c r="C23" s="8"/>
      <c r="D23" s="8"/>
      <c r="E23" s="2"/>
    </row>
    <row r="24" spans="1:5">
      <c r="A24" s="4" t="s">
        <v>100</v>
      </c>
      <c r="B24" s="6">
        <f t="shared" ref="B24:C24" si="2">+B6+B7+B13+B14</f>
        <v>0</v>
      </c>
      <c r="C24" s="6">
        <f t="shared" si="2"/>
        <v>0</v>
      </c>
      <c r="D24" s="6">
        <f t="shared" ref="D24" si="3">+D6+D7+D13+D14</f>
        <v>0</v>
      </c>
      <c r="E24" s="2"/>
    </row>
    <row r="25" spans="1:5">
      <c r="A25" s="4" t="s">
        <v>20</v>
      </c>
      <c r="B25" s="6"/>
      <c r="C25" s="6"/>
      <c r="D25" s="6"/>
      <c r="E25" s="2"/>
    </row>
    <row r="26" spans="1:5">
      <c r="A26" s="7"/>
      <c r="B26" s="7"/>
      <c r="C26" s="7"/>
      <c r="D26" s="2"/>
      <c r="E26" s="2"/>
    </row>
    <row r="27" spans="1:5" s="1" customFormat="1">
      <c r="A27" s="3" t="s">
        <v>21</v>
      </c>
      <c r="B27" s="3" t="s">
        <v>2</v>
      </c>
      <c r="C27" s="3" t="s">
        <v>1</v>
      </c>
      <c r="D27" s="3" t="s">
        <v>106</v>
      </c>
      <c r="E27" s="11"/>
    </row>
    <row r="28" spans="1:5">
      <c r="A28" s="12" t="s">
        <v>23</v>
      </c>
      <c r="B28" s="13">
        <f t="shared" ref="B28:C28" si="4">+B29+B30-B31+B32+B33+B34-B35+B36+B37-B38</f>
        <v>0</v>
      </c>
      <c r="C28" s="13">
        <f t="shared" si="4"/>
        <v>0</v>
      </c>
      <c r="D28" s="13">
        <f t="shared" ref="D28" si="5">+D29+D30-D31+D32+D33+D34-D35+D36+D37-D38</f>
        <v>0</v>
      </c>
      <c r="E28" s="2"/>
    </row>
    <row r="29" spans="1:5">
      <c r="A29" s="7" t="s">
        <v>24</v>
      </c>
      <c r="B29" s="14"/>
      <c r="C29" s="14"/>
      <c r="D29" s="14"/>
      <c r="E29" s="2"/>
    </row>
    <row r="30" spans="1:5">
      <c r="A30" s="7" t="s">
        <v>25</v>
      </c>
      <c r="B30" s="7"/>
      <c r="C30" s="7"/>
      <c r="D30" s="7"/>
      <c r="E30" s="2"/>
    </row>
    <row r="31" spans="1:5">
      <c r="A31" s="7" t="s">
        <v>26</v>
      </c>
      <c r="B31" s="7"/>
      <c r="C31" s="7"/>
      <c r="D31" s="7"/>
      <c r="E31" s="2"/>
    </row>
    <row r="32" spans="1:5">
      <c r="A32" s="7" t="s">
        <v>27</v>
      </c>
      <c r="B32" s="7"/>
      <c r="C32" s="7"/>
      <c r="D32" s="7"/>
      <c r="E32" s="2"/>
    </row>
    <row r="33" spans="1:5" ht="29.25" customHeight="1">
      <c r="A33" s="10" t="s">
        <v>28</v>
      </c>
      <c r="B33" s="14"/>
      <c r="C33" s="14"/>
      <c r="D33" s="14"/>
      <c r="E33" s="2"/>
    </row>
    <row r="34" spans="1:5" ht="30" customHeight="1">
      <c r="A34" s="10" t="s">
        <v>29</v>
      </c>
      <c r="B34" s="14"/>
      <c r="C34" s="7"/>
      <c r="D34" s="7"/>
      <c r="E34" s="2"/>
    </row>
    <row r="35" spans="1:5" ht="30.75" customHeight="1">
      <c r="A35" s="10" t="s">
        <v>30</v>
      </c>
      <c r="B35" s="7"/>
      <c r="C35" s="14"/>
      <c r="D35" s="14"/>
      <c r="E35" s="2"/>
    </row>
    <row r="36" spans="1:5">
      <c r="A36" s="7" t="s">
        <v>31</v>
      </c>
      <c r="B36" s="14"/>
      <c r="C36" s="14"/>
      <c r="D36" s="14"/>
      <c r="E36" s="2"/>
    </row>
    <row r="37" spans="1:5">
      <c r="A37" s="7" t="s">
        <v>32</v>
      </c>
      <c r="B37" s="7"/>
      <c r="C37" s="7"/>
      <c r="D37" s="7"/>
      <c r="E37" s="2"/>
    </row>
    <row r="38" spans="1:5">
      <c r="A38" s="7" t="s">
        <v>33</v>
      </c>
      <c r="B38" s="7"/>
      <c r="C38" s="14"/>
      <c r="D38" s="14"/>
      <c r="E38" s="2"/>
    </row>
    <row r="39" spans="1:5">
      <c r="A39" s="12" t="s">
        <v>34</v>
      </c>
      <c r="B39" s="13">
        <f t="shared" ref="B39:C39" si="6">+B40+B41</f>
        <v>0</v>
      </c>
      <c r="C39" s="13">
        <f t="shared" si="6"/>
        <v>0</v>
      </c>
      <c r="D39" s="13">
        <f t="shared" ref="D39" si="7">+D40+D41</f>
        <v>0</v>
      </c>
      <c r="E39" s="2"/>
    </row>
    <row r="40" spans="1:5">
      <c r="A40" s="7" t="s">
        <v>35</v>
      </c>
      <c r="B40" s="14"/>
      <c r="C40" s="14"/>
      <c r="D40" s="14"/>
      <c r="E40" s="2"/>
    </row>
    <row r="41" spans="1:5">
      <c r="A41" s="7" t="s">
        <v>36</v>
      </c>
      <c r="B41" s="14"/>
      <c r="C41" s="14"/>
      <c r="D41" s="14"/>
      <c r="E41" s="2"/>
    </row>
    <row r="42" spans="1:5">
      <c r="A42" s="12" t="s">
        <v>37</v>
      </c>
      <c r="B42" s="13"/>
      <c r="C42" s="13"/>
      <c r="D42" s="13"/>
      <c r="E42" s="2"/>
    </row>
    <row r="43" spans="1:5">
      <c r="A43" s="12" t="s">
        <v>38</v>
      </c>
      <c r="B43" s="13">
        <f t="shared" ref="B43:C43" si="8">+B44+B45+B46+B47+B48+B49+B50</f>
        <v>0</v>
      </c>
      <c r="C43" s="13">
        <f t="shared" si="8"/>
        <v>0</v>
      </c>
      <c r="D43" s="13">
        <f t="shared" ref="D43" si="9">+D44+D45+D46+D47+D48+D49+D50</f>
        <v>0</v>
      </c>
      <c r="E43" s="2"/>
    </row>
    <row r="44" spans="1:5">
      <c r="A44" s="7" t="s">
        <v>39</v>
      </c>
      <c r="B44" s="14"/>
      <c r="C44" s="14"/>
      <c r="D44" s="14"/>
      <c r="E44" s="2"/>
    </row>
    <row r="45" spans="1:5">
      <c r="A45" s="7" t="s">
        <v>40</v>
      </c>
      <c r="B45" s="14"/>
      <c r="C45" s="14"/>
      <c r="D45" s="14"/>
      <c r="E45" s="2"/>
    </row>
    <row r="46" spans="1:5">
      <c r="A46" s="7" t="s">
        <v>41</v>
      </c>
      <c r="B46" s="14"/>
      <c r="C46" s="14"/>
      <c r="D46" s="14"/>
      <c r="E46" s="2"/>
    </row>
    <row r="47" spans="1:5">
      <c r="A47" s="7" t="s">
        <v>42</v>
      </c>
      <c r="B47" s="14"/>
      <c r="C47" s="14"/>
      <c r="D47" s="14"/>
      <c r="E47" s="2"/>
    </row>
    <row r="48" spans="1:5">
      <c r="A48" s="7" t="s">
        <v>43</v>
      </c>
      <c r="B48" s="14"/>
      <c r="C48" s="14"/>
      <c r="D48" s="14"/>
      <c r="E48" s="2"/>
    </row>
    <row r="49" spans="1:5">
      <c r="A49" s="7" t="s">
        <v>44</v>
      </c>
      <c r="B49" s="14"/>
      <c r="C49" s="7"/>
      <c r="D49" s="7"/>
      <c r="E49" s="2"/>
    </row>
    <row r="50" spans="1:5">
      <c r="A50" s="7" t="s">
        <v>45</v>
      </c>
      <c r="B50" s="14"/>
      <c r="C50" s="14"/>
      <c r="D50" s="14"/>
      <c r="E50" s="2"/>
    </row>
    <row r="51" spans="1:5">
      <c r="A51" s="12" t="s">
        <v>46</v>
      </c>
      <c r="B51" s="12"/>
      <c r="C51" s="12"/>
      <c r="D51" s="12"/>
      <c r="E51" s="2"/>
    </row>
    <row r="52" spans="1:5">
      <c r="A52" s="12" t="s">
        <v>22</v>
      </c>
      <c r="B52" s="13">
        <f>+B28+B39+B42+B43-B51</f>
        <v>0</v>
      </c>
      <c r="C52" s="13">
        <f t="shared" ref="C52:D52" si="10">+C28+C39+C42+C43-C51</f>
        <v>0</v>
      </c>
      <c r="D52" s="13">
        <f t="shared" si="10"/>
        <v>0</v>
      </c>
      <c r="E52" s="2"/>
    </row>
    <row r="53" spans="1:5">
      <c r="A53" s="12" t="s">
        <v>47</v>
      </c>
      <c r="B53" s="13"/>
      <c r="C53" s="13"/>
      <c r="D53" s="13"/>
      <c r="E53" s="2"/>
    </row>
    <row r="54" spans="1:5">
      <c r="A54" s="7"/>
      <c r="B54" s="7"/>
      <c r="C54" s="7"/>
      <c r="D54" s="2"/>
      <c r="E54" s="2"/>
    </row>
    <row r="55" spans="1:5">
      <c r="A55" s="20" t="s">
        <v>101</v>
      </c>
      <c r="B55" s="19"/>
      <c r="C55" s="19"/>
      <c r="D55" s="19"/>
      <c r="E55" s="2"/>
    </row>
    <row r="56" spans="1:5">
      <c r="A56" s="3" t="s">
        <v>48</v>
      </c>
      <c r="B56" s="3" t="s">
        <v>2</v>
      </c>
      <c r="C56" s="3" t="s">
        <v>1</v>
      </c>
      <c r="D56" s="3" t="s">
        <v>106</v>
      </c>
      <c r="E56" s="2"/>
    </row>
    <row r="57" spans="1:5">
      <c r="A57" s="4" t="s">
        <v>49</v>
      </c>
      <c r="B57" s="15">
        <f t="shared" ref="B57:C57" si="11">+B58+B59+B60+B61</f>
        <v>0</v>
      </c>
      <c r="C57" s="15">
        <f t="shared" si="11"/>
        <v>0</v>
      </c>
      <c r="D57" s="15">
        <f t="shared" ref="D57" si="12">+D58+D59+D60+D61</f>
        <v>0</v>
      </c>
      <c r="E57" s="2"/>
    </row>
    <row r="58" spans="1:5">
      <c r="A58" s="7" t="s">
        <v>50</v>
      </c>
      <c r="B58" s="14"/>
      <c r="C58" s="14"/>
      <c r="D58" s="14"/>
      <c r="E58" s="2"/>
    </row>
    <row r="59" spans="1:5">
      <c r="A59" s="7" t="s">
        <v>51</v>
      </c>
      <c r="B59" s="14"/>
      <c r="C59" s="14"/>
      <c r="D59" s="14"/>
      <c r="E59" s="2"/>
    </row>
    <row r="60" spans="1:5">
      <c r="A60" s="7" t="s">
        <v>52</v>
      </c>
      <c r="B60" s="14"/>
      <c r="C60" s="14"/>
      <c r="D60" s="14"/>
      <c r="E60" s="2"/>
    </row>
    <row r="61" spans="1:5">
      <c r="A61" s="7" t="s">
        <v>53</v>
      </c>
      <c r="B61" s="14"/>
      <c r="C61" s="14"/>
      <c r="D61" s="14"/>
      <c r="E61" s="2"/>
    </row>
    <row r="62" spans="1:5">
      <c r="A62" s="4" t="s">
        <v>54</v>
      </c>
      <c r="B62" s="15">
        <f t="shared" ref="B62:C62" si="13">+B63-B64-B65+B66+B67+B68+B69+B70+B71+B72+B73</f>
        <v>0</v>
      </c>
      <c r="C62" s="15">
        <f t="shared" si="13"/>
        <v>0</v>
      </c>
      <c r="D62" s="15">
        <f t="shared" ref="D62" si="14">+D63-D64-D65+D66+D67+D68+D69+D70+D71+D72+D73</f>
        <v>0</v>
      </c>
      <c r="E62" s="2"/>
    </row>
    <row r="63" spans="1:5">
      <c r="A63" s="7" t="s">
        <v>55</v>
      </c>
      <c r="B63" s="14"/>
      <c r="C63" s="14"/>
      <c r="D63" s="14"/>
      <c r="E63" s="2"/>
    </row>
    <row r="64" spans="1:5">
      <c r="A64" s="7" t="s">
        <v>56</v>
      </c>
      <c r="B64" s="14"/>
      <c r="C64" s="14"/>
      <c r="D64" s="14"/>
      <c r="E64" s="2"/>
    </row>
    <row r="65" spans="1:5" ht="30" customHeight="1">
      <c r="A65" s="10" t="s">
        <v>57</v>
      </c>
      <c r="B65" s="14"/>
      <c r="C65" s="7"/>
      <c r="D65" s="7"/>
      <c r="E65" s="2"/>
    </row>
    <row r="66" spans="1:5" ht="29.25" customHeight="1">
      <c r="A66" s="10" t="s">
        <v>58</v>
      </c>
      <c r="B66" s="14"/>
      <c r="C66" s="14"/>
      <c r="D66" s="14"/>
      <c r="E66" s="2"/>
    </row>
    <row r="67" spans="1:5">
      <c r="A67" s="7" t="s">
        <v>59</v>
      </c>
      <c r="B67" s="14"/>
      <c r="C67" s="14"/>
      <c r="D67" s="14"/>
      <c r="E67" s="2"/>
    </row>
    <row r="68" spans="1:5">
      <c r="A68" s="7" t="s">
        <v>60</v>
      </c>
      <c r="B68" s="14"/>
      <c r="C68" s="14"/>
      <c r="D68" s="14"/>
      <c r="E68" s="2"/>
    </row>
    <row r="69" spans="1:5">
      <c r="A69" s="7" t="s">
        <v>61</v>
      </c>
      <c r="B69" s="14"/>
      <c r="C69" s="14"/>
      <c r="D69" s="14"/>
      <c r="E69" s="2"/>
    </row>
    <row r="70" spans="1:5">
      <c r="A70" s="7" t="s">
        <v>62</v>
      </c>
      <c r="B70" s="14"/>
      <c r="C70" s="14"/>
      <c r="D70" s="14"/>
      <c r="E70" s="2"/>
    </row>
    <row r="71" spans="1:5">
      <c r="A71" s="7" t="s">
        <v>63</v>
      </c>
      <c r="B71" s="14"/>
      <c r="C71" s="14"/>
      <c r="D71" s="14"/>
      <c r="E71" s="2"/>
    </row>
    <row r="72" spans="1:5">
      <c r="A72" s="7" t="s">
        <v>64</v>
      </c>
      <c r="B72" s="7"/>
      <c r="C72" s="14"/>
      <c r="D72" s="14"/>
      <c r="E72" s="2"/>
    </row>
    <row r="73" spans="1:5">
      <c r="A73" s="7" t="s">
        <v>65</v>
      </c>
      <c r="B73" s="14"/>
      <c r="C73" s="14"/>
      <c r="D73" s="14"/>
      <c r="E73" s="2"/>
    </row>
    <row r="74" spans="1:5">
      <c r="A74" s="4" t="s">
        <v>66</v>
      </c>
      <c r="B74" s="15"/>
      <c r="C74" s="15"/>
      <c r="D74" s="15"/>
      <c r="E74" s="2"/>
    </row>
    <row r="75" spans="1:5">
      <c r="A75" s="4" t="s">
        <v>67</v>
      </c>
      <c r="B75" s="4"/>
      <c r="C75" s="4"/>
      <c r="D75" s="4"/>
      <c r="E75" s="2"/>
    </row>
    <row r="76" spans="1:5">
      <c r="A76" s="4" t="s">
        <v>68</v>
      </c>
      <c r="B76" s="15">
        <f t="shared" ref="B76:C76" si="15">+B77+B78+B79</f>
        <v>0</v>
      </c>
      <c r="C76" s="15">
        <f t="shared" si="15"/>
        <v>0</v>
      </c>
      <c r="D76" s="15">
        <f t="shared" ref="D76" si="16">+D77+D78+D79</f>
        <v>0</v>
      </c>
      <c r="E76" s="2"/>
    </row>
    <row r="77" spans="1:5">
      <c r="A77" s="10" t="s">
        <v>69</v>
      </c>
      <c r="B77" s="14"/>
      <c r="C77" s="14"/>
      <c r="D77" s="14"/>
      <c r="E77" s="2"/>
    </row>
    <row r="78" spans="1:5">
      <c r="A78" s="7" t="s">
        <v>70</v>
      </c>
      <c r="B78" s="14"/>
      <c r="C78" s="14"/>
      <c r="D78" s="14"/>
      <c r="E78" s="2"/>
    </row>
    <row r="79" spans="1:5" ht="15" customHeight="1">
      <c r="A79" s="10" t="s">
        <v>71</v>
      </c>
      <c r="B79" s="14"/>
      <c r="C79" s="14"/>
      <c r="D79" s="14"/>
      <c r="E79" s="2"/>
    </row>
    <row r="80" spans="1:5">
      <c r="A80" s="4" t="s">
        <v>72</v>
      </c>
      <c r="B80" s="15">
        <f t="shared" ref="B80:C80" si="17">+B81+B82+B83</f>
        <v>0</v>
      </c>
      <c r="C80" s="15">
        <f t="shared" si="17"/>
        <v>0</v>
      </c>
      <c r="D80" s="15">
        <f t="shared" ref="D80" si="18">+D81+D82+D83</f>
        <v>0</v>
      </c>
      <c r="E80" s="2"/>
    </row>
    <row r="81" spans="1:5" ht="29.25" customHeight="1">
      <c r="A81" s="10" t="s">
        <v>73</v>
      </c>
      <c r="B81" s="7"/>
      <c r="C81" s="14"/>
      <c r="D81" s="14"/>
      <c r="E81" s="2"/>
    </row>
    <row r="82" spans="1:5">
      <c r="A82" s="7" t="s">
        <v>74</v>
      </c>
      <c r="B82" s="14"/>
      <c r="C82" s="14"/>
      <c r="D82" s="14"/>
      <c r="E82" s="2"/>
    </row>
    <row r="83" spans="1:5" ht="15.75" customHeight="1">
      <c r="A83" s="10" t="s">
        <v>75</v>
      </c>
      <c r="B83" s="14"/>
      <c r="C83" s="14"/>
      <c r="D83" s="14"/>
      <c r="E83" s="2"/>
    </row>
    <row r="84" spans="1:5">
      <c r="A84" s="4" t="s">
        <v>76</v>
      </c>
      <c r="B84" s="4"/>
      <c r="C84" s="4"/>
      <c r="D84" s="4"/>
      <c r="E84" s="2"/>
    </row>
    <row r="85" spans="1:5">
      <c r="A85" s="4" t="s">
        <v>77</v>
      </c>
      <c r="B85" s="15"/>
      <c r="C85" s="15"/>
      <c r="D85" s="15"/>
      <c r="E85" s="2"/>
    </row>
    <row r="86" spans="1:5" ht="29.25" customHeight="1">
      <c r="A86" s="16" t="s">
        <v>78</v>
      </c>
      <c r="B86" s="15"/>
      <c r="C86" s="15"/>
      <c r="D86" s="15"/>
      <c r="E86" s="2"/>
    </row>
    <row r="87" spans="1:5" ht="30" customHeight="1">
      <c r="A87" s="17" t="s">
        <v>79</v>
      </c>
      <c r="B87" s="15"/>
      <c r="C87" s="15"/>
      <c r="D87" s="15"/>
      <c r="E87" s="2"/>
    </row>
    <row r="88" spans="1:5">
      <c r="A88" s="4" t="s">
        <v>80</v>
      </c>
      <c r="B88" s="15"/>
      <c r="C88" s="15"/>
      <c r="D88" s="15"/>
      <c r="E88" s="2"/>
    </row>
    <row r="89" spans="1:5">
      <c r="A89" s="4" t="s">
        <v>81</v>
      </c>
      <c r="B89" s="15"/>
      <c r="C89" s="15"/>
      <c r="D89" s="15"/>
      <c r="E89" s="2"/>
    </row>
    <row r="90" spans="1:5" ht="30" customHeight="1">
      <c r="A90" s="16" t="s">
        <v>82</v>
      </c>
      <c r="B90" s="15"/>
      <c r="C90" s="4"/>
      <c r="D90" s="4"/>
      <c r="E90" s="2"/>
    </row>
    <row r="91" spans="1:5" ht="28.5" customHeight="1">
      <c r="A91" s="16" t="s">
        <v>83</v>
      </c>
      <c r="B91" s="4"/>
      <c r="C91" s="15"/>
      <c r="D91" s="15"/>
      <c r="E91" s="2"/>
    </row>
    <row r="92" spans="1:5">
      <c r="A92" s="4" t="s">
        <v>103</v>
      </c>
      <c r="B92" s="15"/>
      <c r="C92" s="4"/>
      <c r="D92" s="4"/>
      <c r="E92" s="2"/>
    </row>
    <row r="93" spans="1:5">
      <c r="A93" s="4" t="s">
        <v>104</v>
      </c>
      <c r="B93" s="4"/>
      <c r="C93" s="4"/>
      <c r="D93" s="4"/>
      <c r="E93" s="2"/>
    </row>
    <row r="94" spans="1:5">
      <c r="A94" s="4" t="s">
        <v>84</v>
      </c>
      <c r="B94" s="15"/>
      <c r="C94" s="4"/>
      <c r="D94" s="4"/>
      <c r="E94" s="2"/>
    </row>
    <row r="95" spans="1:5">
      <c r="A95" s="4" t="s">
        <v>85</v>
      </c>
      <c r="B95" s="4"/>
      <c r="C95" s="15"/>
      <c r="D95" s="15"/>
      <c r="E95" s="2"/>
    </row>
    <row r="96" spans="1:5">
      <c r="A96" s="4" t="s">
        <v>86</v>
      </c>
      <c r="B96" s="15">
        <f t="shared" ref="B96:C96" si="19">+B97+B98-B99</f>
        <v>0</v>
      </c>
      <c r="C96" s="15">
        <f t="shared" si="19"/>
        <v>0</v>
      </c>
      <c r="D96" s="15">
        <f t="shared" ref="D96" si="20">+D97+D98-D99</f>
        <v>0</v>
      </c>
      <c r="E96" s="2"/>
    </row>
    <row r="97" spans="1:5">
      <c r="A97" s="7" t="s">
        <v>87</v>
      </c>
      <c r="B97" s="14"/>
      <c r="C97" s="14"/>
      <c r="D97" s="14"/>
      <c r="E97" s="2"/>
    </row>
    <row r="98" spans="1:5">
      <c r="A98" s="7" t="s">
        <v>88</v>
      </c>
      <c r="B98" s="7"/>
      <c r="C98" s="14"/>
      <c r="D98" s="14"/>
      <c r="E98" s="2"/>
    </row>
    <row r="99" spans="1:5">
      <c r="A99" s="7" t="s">
        <v>89</v>
      </c>
      <c r="B99" s="14"/>
      <c r="C99" s="7"/>
      <c r="D99" s="7"/>
      <c r="E99" s="2"/>
    </row>
    <row r="100" spans="1:5">
      <c r="A100" s="4" t="s">
        <v>90</v>
      </c>
      <c r="B100" s="4">
        <v>0</v>
      </c>
      <c r="C100" s="4">
        <v>0</v>
      </c>
      <c r="D100" s="4">
        <v>0</v>
      </c>
      <c r="E100" s="2"/>
    </row>
    <row r="101" spans="1:5">
      <c r="A101" s="4" t="s">
        <v>91</v>
      </c>
      <c r="B101" s="15"/>
      <c r="C101" s="4"/>
      <c r="D101" s="4"/>
      <c r="E101" s="2"/>
    </row>
    <row r="102" spans="1:5">
      <c r="A102" s="4" t="s">
        <v>92</v>
      </c>
      <c r="B102" s="4"/>
      <c r="C102" s="15"/>
      <c r="D102" s="15"/>
      <c r="E102" s="2"/>
    </row>
    <row r="103" spans="1:5">
      <c r="A103" s="7" t="s">
        <v>93</v>
      </c>
      <c r="B103" s="7"/>
      <c r="C103" s="7"/>
      <c r="D103" s="7"/>
      <c r="E103" s="2"/>
    </row>
    <row r="104" spans="1:5">
      <c r="A104" s="7" t="s">
        <v>94</v>
      </c>
      <c r="B104" s="7"/>
      <c r="C104" s="7"/>
      <c r="D104" s="7"/>
      <c r="E104" s="2"/>
    </row>
    <row r="105" spans="1:5">
      <c r="A105" s="7" t="s">
        <v>95</v>
      </c>
      <c r="B105" s="7"/>
      <c r="C105" s="7"/>
      <c r="D105" s="7"/>
      <c r="E105" s="2"/>
    </row>
    <row r="106" spans="1:5">
      <c r="A106" s="7" t="s">
        <v>96</v>
      </c>
      <c r="B106" s="7"/>
      <c r="C106" s="7"/>
      <c r="D106" s="7"/>
      <c r="E106" s="2"/>
    </row>
    <row r="107" spans="1:5">
      <c r="A107" s="7" t="s">
        <v>97</v>
      </c>
      <c r="B107" s="7"/>
      <c r="C107" s="7"/>
      <c r="D107" s="7"/>
      <c r="E107" s="2"/>
    </row>
    <row r="108" spans="1:5">
      <c r="A108" s="7" t="s">
        <v>98</v>
      </c>
      <c r="B108" s="7"/>
      <c r="C108" s="7"/>
      <c r="D108" s="7"/>
      <c r="E108" s="2"/>
    </row>
    <row r="109" spans="1:5">
      <c r="A109" s="7" t="s">
        <v>99</v>
      </c>
      <c r="B109" s="7"/>
      <c r="C109" s="7"/>
      <c r="D109" s="7"/>
      <c r="E109" s="2"/>
    </row>
    <row r="110" spans="1:5">
      <c r="A110" s="2"/>
      <c r="B110" s="2"/>
      <c r="C110" s="2"/>
      <c r="D110" s="2"/>
      <c r="E110" s="2"/>
    </row>
  </sheetData>
  <mergeCells count="3">
    <mergeCell ref="B2:E2"/>
    <mergeCell ref="A4:D4"/>
    <mergeCell ref="A55:D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0"/>
  <sheetViews>
    <sheetView tabSelected="1" topLeftCell="A99" workbookViewId="0">
      <selection activeCell="A123" sqref="A123"/>
    </sheetView>
  </sheetViews>
  <sheetFormatPr defaultRowHeight="15"/>
  <cols>
    <col min="1" max="1" width="54.5703125" customWidth="1"/>
    <col min="2" max="2" width="13.7109375" customWidth="1"/>
    <col min="3" max="3" width="15.140625" customWidth="1"/>
    <col min="4" max="4" width="16" customWidth="1"/>
  </cols>
  <sheetData>
    <row r="2" spans="1:5">
      <c r="A2" s="2" t="s">
        <v>108</v>
      </c>
      <c r="B2" s="18"/>
      <c r="C2" s="18"/>
      <c r="D2" s="18"/>
      <c r="E2" s="18"/>
    </row>
    <row r="3" spans="1:5">
      <c r="A3" s="2"/>
      <c r="B3" s="2"/>
      <c r="C3" s="2"/>
      <c r="D3" s="2"/>
      <c r="E3" s="2"/>
    </row>
    <row r="4" spans="1:5">
      <c r="A4" s="19" t="s">
        <v>102</v>
      </c>
      <c r="B4" s="19"/>
      <c r="C4" s="19"/>
      <c r="D4" s="19"/>
      <c r="E4" s="2"/>
    </row>
    <row r="5" spans="1:5">
      <c r="A5" s="3" t="s">
        <v>0</v>
      </c>
      <c r="B5" s="3" t="s">
        <v>2</v>
      </c>
      <c r="C5" s="3" t="s">
        <v>1</v>
      </c>
      <c r="D5" s="3" t="s">
        <v>106</v>
      </c>
      <c r="E5" s="2"/>
    </row>
    <row r="6" spans="1:5">
      <c r="A6" s="4" t="s">
        <v>3</v>
      </c>
      <c r="B6" s="5"/>
      <c r="C6" s="5"/>
      <c r="D6" s="5"/>
      <c r="E6" s="2"/>
    </row>
    <row r="7" spans="1:5">
      <c r="A7" s="4" t="s">
        <v>4</v>
      </c>
      <c r="B7" s="6">
        <f t="shared" ref="B7:D7" si="0">+B8+B9+B10+B11+B12</f>
        <v>0</v>
      </c>
      <c r="C7" s="6">
        <f t="shared" si="0"/>
        <v>0</v>
      </c>
      <c r="D7" s="6">
        <f t="shared" si="0"/>
        <v>0</v>
      </c>
      <c r="E7" s="2"/>
    </row>
    <row r="8" spans="1:5">
      <c r="A8" s="7" t="s">
        <v>5</v>
      </c>
      <c r="B8" s="8"/>
      <c r="C8" s="8"/>
      <c r="D8" s="8"/>
      <c r="E8" s="2"/>
    </row>
    <row r="9" spans="1:5">
      <c r="A9" s="7" t="s">
        <v>105</v>
      </c>
      <c r="B9" s="8"/>
      <c r="C9" s="8"/>
      <c r="D9" s="8"/>
      <c r="E9" s="2"/>
    </row>
    <row r="10" spans="1:5">
      <c r="A10" s="7" t="s">
        <v>6</v>
      </c>
      <c r="B10" s="8"/>
      <c r="C10" s="8"/>
      <c r="D10" s="8"/>
      <c r="E10" s="2"/>
    </row>
    <row r="11" spans="1:5">
      <c r="A11" s="7" t="s">
        <v>7</v>
      </c>
      <c r="B11" s="8"/>
      <c r="C11" s="8"/>
      <c r="D11" s="8"/>
      <c r="E11" s="2"/>
    </row>
    <row r="12" spans="1:5">
      <c r="A12" s="7" t="s">
        <v>8</v>
      </c>
      <c r="B12" s="9"/>
      <c r="C12" s="9"/>
      <c r="D12" s="9"/>
      <c r="E12" s="2"/>
    </row>
    <row r="13" spans="1:5">
      <c r="A13" s="4" t="s">
        <v>9</v>
      </c>
      <c r="B13" s="5"/>
      <c r="C13" s="5"/>
      <c r="D13" s="5"/>
      <c r="E13" s="2"/>
    </row>
    <row r="14" spans="1:5">
      <c r="A14" s="4" t="s">
        <v>10</v>
      </c>
      <c r="B14" s="6">
        <f>+B15+B16+B17+B18+B19+B20+B21+B22+B23</f>
        <v>0</v>
      </c>
      <c r="C14" s="6">
        <f>+C15+C16+C17+C18+C19+C20+C21+C22+C23</f>
        <v>0</v>
      </c>
      <c r="D14" s="6">
        <f>+D15+D16+D17+D18+D19+D20+D21+D22+D23</f>
        <v>0</v>
      </c>
      <c r="E14" s="2"/>
    </row>
    <row r="15" spans="1:5">
      <c r="A15" s="7" t="s">
        <v>11</v>
      </c>
      <c r="B15" s="8"/>
      <c r="C15" s="8"/>
      <c r="D15" s="8"/>
      <c r="E15" s="2"/>
    </row>
    <row r="16" spans="1:5">
      <c r="A16" s="7" t="s">
        <v>12</v>
      </c>
      <c r="B16" s="8"/>
      <c r="C16" s="8"/>
      <c r="D16" s="8"/>
      <c r="E16" s="2"/>
    </row>
    <row r="17" spans="1:5">
      <c r="A17" s="7" t="s">
        <v>13</v>
      </c>
      <c r="B17" s="9"/>
      <c r="C17" s="9"/>
      <c r="D17" s="9"/>
      <c r="E17" s="2"/>
    </row>
    <row r="18" spans="1:5">
      <c r="A18" s="7" t="s">
        <v>14</v>
      </c>
      <c r="B18" s="8"/>
      <c r="C18" s="8"/>
      <c r="D18" s="8"/>
      <c r="E18" s="2"/>
    </row>
    <row r="19" spans="1:5" ht="29.25" customHeight="1">
      <c r="A19" s="10" t="s">
        <v>15</v>
      </c>
      <c r="B19" s="9"/>
      <c r="C19" s="9"/>
      <c r="D19" s="9"/>
      <c r="E19" s="2"/>
    </row>
    <row r="20" spans="1:5">
      <c r="A20" s="7" t="s">
        <v>16</v>
      </c>
      <c r="B20" s="8"/>
      <c r="C20" s="9"/>
      <c r="D20" s="9"/>
      <c r="E20" s="2"/>
    </row>
    <row r="21" spans="1:5">
      <c r="A21" s="7" t="s">
        <v>17</v>
      </c>
      <c r="B21" s="8"/>
      <c r="C21" s="8"/>
      <c r="D21" s="8"/>
      <c r="E21" s="2"/>
    </row>
    <row r="22" spans="1:5">
      <c r="A22" s="7" t="s">
        <v>18</v>
      </c>
      <c r="B22" s="8"/>
      <c r="C22" s="9"/>
      <c r="D22" s="9"/>
      <c r="E22" s="2"/>
    </row>
    <row r="23" spans="1:5">
      <c r="A23" s="7" t="s">
        <v>19</v>
      </c>
      <c r="B23" s="8"/>
      <c r="C23" s="8"/>
      <c r="D23" s="8"/>
      <c r="E23" s="2"/>
    </row>
    <row r="24" spans="1:5">
      <c r="A24" s="4" t="s">
        <v>100</v>
      </c>
      <c r="B24" s="6">
        <f t="shared" ref="B24:D24" si="1">+B6+B7+B13+B14</f>
        <v>0</v>
      </c>
      <c r="C24" s="6">
        <f t="shared" si="1"/>
        <v>0</v>
      </c>
      <c r="D24" s="6">
        <f t="shared" si="1"/>
        <v>0</v>
      </c>
      <c r="E24" s="2"/>
    </row>
    <row r="25" spans="1:5">
      <c r="A25" s="4" t="s">
        <v>20</v>
      </c>
      <c r="B25" s="6"/>
      <c r="C25" s="6"/>
      <c r="D25" s="6"/>
      <c r="E25" s="2"/>
    </row>
    <row r="26" spans="1:5">
      <c r="A26" s="7"/>
      <c r="B26" s="7"/>
      <c r="C26" s="7"/>
      <c r="D26" s="2"/>
      <c r="E26" s="2"/>
    </row>
    <row r="27" spans="1:5" s="1" customFormat="1">
      <c r="A27" s="3" t="s">
        <v>21</v>
      </c>
      <c r="B27" s="3" t="s">
        <v>2</v>
      </c>
      <c r="C27" s="3" t="s">
        <v>1</v>
      </c>
      <c r="D27" s="3" t="s">
        <v>106</v>
      </c>
      <c r="E27" s="11"/>
    </row>
    <row r="28" spans="1:5">
      <c r="A28" s="12" t="s">
        <v>23</v>
      </c>
      <c r="B28" s="13">
        <f t="shared" ref="B28:D28" si="2">+B29+B30-B31+B32+B33+B34-B35+B36+B37-B38</f>
        <v>0</v>
      </c>
      <c r="C28" s="13">
        <f t="shared" si="2"/>
        <v>0</v>
      </c>
      <c r="D28" s="13">
        <f t="shared" si="2"/>
        <v>0</v>
      </c>
      <c r="E28" s="2"/>
    </row>
    <row r="29" spans="1:5">
      <c r="A29" s="7" t="s">
        <v>24</v>
      </c>
      <c r="B29" s="14"/>
      <c r="C29" s="14"/>
      <c r="D29" s="14"/>
      <c r="E29" s="2"/>
    </row>
    <row r="30" spans="1:5">
      <c r="A30" s="7" t="s">
        <v>25</v>
      </c>
      <c r="B30" s="7"/>
      <c r="C30" s="7"/>
      <c r="D30" s="7"/>
      <c r="E30" s="2"/>
    </row>
    <row r="31" spans="1:5">
      <c r="A31" s="7" t="s">
        <v>26</v>
      </c>
      <c r="B31" s="7"/>
      <c r="C31" s="7"/>
      <c r="D31" s="7"/>
      <c r="E31" s="2"/>
    </row>
    <row r="32" spans="1:5">
      <c r="A32" s="7" t="s">
        <v>27</v>
      </c>
      <c r="B32" s="7"/>
      <c r="C32" s="7"/>
      <c r="D32" s="7"/>
      <c r="E32" s="2"/>
    </row>
    <row r="33" spans="1:5" ht="29.25" customHeight="1">
      <c r="A33" s="10" t="s">
        <v>28</v>
      </c>
      <c r="B33" s="14"/>
      <c r="C33" s="14"/>
      <c r="D33" s="14"/>
      <c r="E33" s="2"/>
    </row>
    <row r="34" spans="1:5" ht="30" customHeight="1">
      <c r="A34" s="10" t="s">
        <v>29</v>
      </c>
      <c r="B34" s="14"/>
      <c r="C34" s="7"/>
      <c r="D34" s="7"/>
      <c r="E34" s="2"/>
    </row>
    <row r="35" spans="1:5" ht="30.75" customHeight="1">
      <c r="A35" s="10" t="s">
        <v>30</v>
      </c>
      <c r="B35" s="7"/>
      <c r="C35" s="14"/>
      <c r="D35" s="14"/>
      <c r="E35" s="2"/>
    </row>
    <row r="36" spans="1:5">
      <c r="A36" s="7" t="s">
        <v>31</v>
      </c>
      <c r="B36" s="14"/>
      <c r="C36" s="14"/>
      <c r="D36" s="14"/>
      <c r="E36" s="2"/>
    </row>
    <row r="37" spans="1:5">
      <c r="A37" s="7" t="s">
        <v>32</v>
      </c>
      <c r="B37" s="7"/>
      <c r="C37" s="7"/>
      <c r="D37" s="7"/>
      <c r="E37" s="2"/>
    </row>
    <row r="38" spans="1:5">
      <c r="A38" s="7" t="s">
        <v>33</v>
      </c>
      <c r="B38" s="7"/>
      <c r="C38" s="14"/>
      <c r="D38" s="14"/>
      <c r="E38" s="2"/>
    </row>
    <row r="39" spans="1:5">
      <c r="A39" s="12" t="s">
        <v>34</v>
      </c>
      <c r="B39" s="13">
        <f t="shared" ref="B39:D39" si="3">+B40+B41</f>
        <v>0</v>
      </c>
      <c r="C39" s="13">
        <f t="shared" si="3"/>
        <v>0</v>
      </c>
      <c r="D39" s="13">
        <f t="shared" si="3"/>
        <v>0</v>
      </c>
      <c r="E39" s="2"/>
    </row>
    <row r="40" spans="1:5">
      <c r="A40" s="7" t="s">
        <v>35</v>
      </c>
      <c r="B40" s="14"/>
      <c r="C40" s="14"/>
      <c r="D40" s="14"/>
      <c r="E40" s="2"/>
    </row>
    <row r="41" spans="1:5">
      <c r="A41" s="7" t="s">
        <v>36</v>
      </c>
      <c r="B41" s="14"/>
      <c r="C41" s="14"/>
      <c r="D41" s="14"/>
      <c r="E41" s="2"/>
    </row>
    <row r="42" spans="1:5">
      <c r="A42" s="12" t="s">
        <v>37</v>
      </c>
      <c r="B42" s="13"/>
      <c r="C42" s="13"/>
      <c r="D42" s="13"/>
      <c r="E42" s="2"/>
    </row>
    <row r="43" spans="1:5">
      <c r="A43" s="12" t="s">
        <v>38</v>
      </c>
      <c r="B43" s="13">
        <f t="shared" ref="B43:D43" si="4">+B44+B45+B46+B47+B48+B49+B50</f>
        <v>0</v>
      </c>
      <c r="C43" s="13">
        <f t="shared" si="4"/>
        <v>0</v>
      </c>
      <c r="D43" s="13">
        <f t="shared" si="4"/>
        <v>0</v>
      </c>
      <c r="E43" s="2"/>
    </row>
    <row r="44" spans="1:5">
      <c r="A44" s="7" t="s">
        <v>39</v>
      </c>
      <c r="B44" s="14"/>
      <c r="C44" s="14"/>
      <c r="D44" s="14"/>
      <c r="E44" s="2"/>
    </row>
    <row r="45" spans="1:5">
      <c r="A45" s="7" t="s">
        <v>40</v>
      </c>
      <c r="B45" s="14"/>
      <c r="C45" s="14"/>
      <c r="D45" s="14"/>
      <c r="E45" s="2"/>
    </row>
    <row r="46" spans="1:5">
      <c r="A46" s="7" t="s">
        <v>41</v>
      </c>
      <c r="B46" s="14"/>
      <c r="C46" s="14"/>
      <c r="D46" s="14"/>
      <c r="E46" s="2"/>
    </row>
    <row r="47" spans="1:5">
      <c r="A47" s="7" t="s">
        <v>42</v>
      </c>
      <c r="B47" s="14"/>
      <c r="C47" s="14"/>
      <c r="D47" s="14"/>
      <c r="E47" s="2"/>
    </row>
    <row r="48" spans="1:5">
      <c r="A48" s="7" t="s">
        <v>43</v>
      </c>
      <c r="B48" s="14"/>
      <c r="C48" s="14"/>
      <c r="D48" s="14"/>
      <c r="E48" s="2"/>
    </row>
    <row r="49" spans="1:5">
      <c r="A49" s="7" t="s">
        <v>44</v>
      </c>
      <c r="B49" s="14"/>
      <c r="C49" s="7"/>
      <c r="D49" s="7"/>
      <c r="E49" s="2"/>
    </row>
    <row r="50" spans="1:5">
      <c r="A50" s="7" t="s">
        <v>45</v>
      </c>
      <c r="B50" s="14"/>
      <c r="C50" s="14"/>
      <c r="D50" s="14"/>
      <c r="E50" s="2"/>
    </row>
    <row r="51" spans="1:5">
      <c r="A51" s="12" t="s">
        <v>46</v>
      </c>
      <c r="B51" s="12"/>
      <c r="C51" s="12"/>
      <c r="D51" s="12"/>
      <c r="E51" s="2"/>
    </row>
    <row r="52" spans="1:5">
      <c r="A52" s="12" t="s">
        <v>22</v>
      </c>
      <c r="B52" s="13">
        <f>+B28+B39+B42+B43-B51</f>
        <v>0</v>
      </c>
      <c r="C52" s="13">
        <f t="shared" ref="C52:D52" si="5">+C28+C39+C42+C43-C51</f>
        <v>0</v>
      </c>
      <c r="D52" s="13">
        <f t="shared" si="5"/>
        <v>0</v>
      </c>
      <c r="E52" s="2"/>
    </row>
    <row r="53" spans="1:5">
      <c r="A53" s="12" t="s">
        <v>47</v>
      </c>
      <c r="B53" s="13"/>
      <c r="C53" s="13"/>
      <c r="D53" s="13"/>
      <c r="E53" s="2"/>
    </row>
    <row r="54" spans="1:5">
      <c r="A54" s="7"/>
      <c r="B54" s="7"/>
      <c r="C54" s="7"/>
      <c r="D54" s="2"/>
      <c r="E54" s="2"/>
    </row>
    <row r="55" spans="1:5">
      <c r="A55" s="20" t="s">
        <v>101</v>
      </c>
      <c r="B55" s="19"/>
      <c r="C55" s="19"/>
      <c r="D55" s="19"/>
      <c r="E55" s="2"/>
    </row>
    <row r="56" spans="1:5">
      <c r="A56" s="3" t="s">
        <v>48</v>
      </c>
      <c r="B56" s="3" t="s">
        <v>2</v>
      </c>
      <c r="C56" s="3" t="s">
        <v>1</v>
      </c>
      <c r="D56" s="3" t="s">
        <v>106</v>
      </c>
      <c r="E56" s="2"/>
    </row>
    <row r="57" spans="1:5">
      <c r="A57" s="4" t="s">
        <v>49</v>
      </c>
      <c r="B57" s="15">
        <f t="shared" ref="B57:D57" si="6">+B58+B59+B60+B61</f>
        <v>0</v>
      </c>
      <c r="C57" s="15">
        <f t="shared" si="6"/>
        <v>0</v>
      </c>
      <c r="D57" s="15">
        <f t="shared" si="6"/>
        <v>0</v>
      </c>
      <c r="E57" s="2"/>
    </row>
    <row r="58" spans="1:5">
      <c r="A58" s="7" t="s">
        <v>50</v>
      </c>
      <c r="B58" s="14"/>
      <c r="C58" s="14"/>
      <c r="D58" s="14"/>
      <c r="E58" s="2"/>
    </row>
    <row r="59" spans="1:5">
      <c r="A59" s="7" t="s">
        <v>51</v>
      </c>
      <c r="B59" s="14"/>
      <c r="C59" s="14"/>
      <c r="D59" s="14"/>
      <c r="E59" s="2"/>
    </row>
    <row r="60" spans="1:5">
      <c r="A60" s="7" t="s">
        <v>52</v>
      </c>
      <c r="B60" s="14"/>
      <c r="C60" s="14"/>
      <c r="D60" s="14"/>
      <c r="E60" s="2"/>
    </row>
    <row r="61" spans="1:5">
      <c r="A61" s="7" t="s">
        <v>53</v>
      </c>
      <c r="B61" s="14"/>
      <c r="C61" s="14"/>
      <c r="D61" s="14"/>
      <c r="E61" s="2"/>
    </row>
    <row r="62" spans="1:5">
      <c r="A62" s="4" t="s">
        <v>54</v>
      </c>
      <c r="B62" s="15">
        <f t="shared" ref="B62:D62" si="7">+B63-B64-B65+B66+B67+B68+B69+B70+B71+B72+B73</f>
        <v>0</v>
      </c>
      <c r="C62" s="15">
        <f t="shared" si="7"/>
        <v>0</v>
      </c>
      <c r="D62" s="15">
        <f t="shared" si="7"/>
        <v>0</v>
      </c>
      <c r="E62" s="2"/>
    </row>
    <row r="63" spans="1:5">
      <c r="A63" s="7" t="s">
        <v>55</v>
      </c>
      <c r="B63" s="14"/>
      <c r="C63" s="14"/>
      <c r="D63" s="14"/>
      <c r="E63" s="2"/>
    </row>
    <row r="64" spans="1:5">
      <c r="A64" s="7" t="s">
        <v>56</v>
      </c>
      <c r="B64" s="14"/>
      <c r="C64" s="14"/>
      <c r="D64" s="14"/>
      <c r="E64" s="2"/>
    </row>
    <row r="65" spans="1:5" ht="30" customHeight="1">
      <c r="A65" s="10" t="s">
        <v>57</v>
      </c>
      <c r="B65" s="14"/>
      <c r="C65" s="7"/>
      <c r="D65" s="7"/>
      <c r="E65" s="2"/>
    </row>
    <row r="66" spans="1:5" ht="29.25" customHeight="1">
      <c r="A66" s="10" t="s">
        <v>58</v>
      </c>
      <c r="B66" s="14"/>
      <c r="C66" s="14"/>
      <c r="D66" s="14"/>
      <c r="E66" s="2"/>
    </row>
    <row r="67" spans="1:5">
      <c r="A67" s="7" t="s">
        <v>59</v>
      </c>
      <c r="B67" s="14"/>
      <c r="C67" s="14"/>
      <c r="D67" s="14"/>
      <c r="E67" s="2"/>
    </row>
    <row r="68" spans="1:5">
      <c r="A68" s="7" t="s">
        <v>60</v>
      </c>
      <c r="B68" s="14"/>
      <c r="C68" s="14"/>
      <c r="D68" s="14"/>
      <c r="E68" s="2"/>
    </row>
    <row r="69" spans="1:5">
      <c r="A69" s="7" t="s">
        <v>61</v>
      </c>
      <c r="B69" s="14"/>
      <c r="C69" s="14"/>
      <c r="D69" s="14"/>
      <c r="E69" s="2"/>
    </row>
    <row r="70" spans="1:5">
      <c r="A70" s="7" t="s">
        <v>62</v>
      </c>
      <c r="B70" s="14"/>
      <c r="C70" s="14"/>
      <c r="D70" s="14"/>
      <c r="E70" s="2"/>
    </row>
    <row r="71" spans="1:5">
      <c r="A71" s="7" t="s">
        <v>63</v>
      </c>
      <c r="B71" s="14"/>
      <c r="C71" s="14"/>
      <c r="D71" s="14"/>
      <c r="E71" s="2"/>
    </row>
    <row r="72" spans="1:5">
      <c r="A72" s="7" t="s">
        <v>64</v>
      </c>
      <c r="B72" s="7"/>
      <c r="C72" s="14"/>
      <c r="D72" s="14"/>
      <c r="E72" s="2"/>
    </row>
    <row r="73" spans="1:5">
      <c r="A73" s="7" t="s">
        <v>65</v>
      </c>
      <c r="B73" s="14"/>
      <c r="C73" s="14"/>
      <c r="D73" s="14"/>
      <c r="E73" s="2"/>
    </row>
    <row r="74" spans="1:5">
      <c r="A74" s="4" t="s">
        <v>66</v>
      </c>
      <c r="B74" s="15"/>
      <c r="C74" s="15"/>
      <c r="D74" s="15"/>
      <c r="E74" s="2"/>
    </row>
    <row r="75" spans="1:5">
      <c r="A75" s="4" t="s">
        <v>67</v>
      </c>
      <c r="B75" s="4"/>
      <c r="C75" s="4"/>
      <c r="D75" s="4"/>
      <c r="E75" s="2"/>
    </row>
    <row r="76" spans="1:5">
      <c r="A76" s="4" t="s">
        <v>68</v>
      </c>
      <c r="B76" s="15">
        <f t="shared" ref="B76:D76" si="8">+B77+B78+B79</f>
        <v>0</v>
      </c>
      <c r="C76" s="15">
        <f t="shared" si="8"/>
        <v>0</v>
      </c>
      <c r="D76" s="15">
        <f t="shared" si="8"/>
        <v>0</v>
      </c>
      <c r="E76" s="2"/>
    </row>
    <row r="77" spans="1:5">
      <c r="A77" s="10" t="s">
        <v>69</v>
      </c>
      <c r="B77" s="14"/>
      <c r="C77" s="14"/>
      <c r="D77" s="14"/>
      <c r="E77" s="2"/>
    </row>
    <row r="78" spans="1:5">
      <c r="A78" s="7" t="s">
        <v>70</v>
      </c>
      <c r="B78" s="14"/>
      <c r="C78" s="14"/>
      <c r="D78" s="14"/>
      <c r="E78" s="2"/>
    </row>
    <row r="79" spans="1:5" ht="15" customHeight="1">
      <c r="A79" s="10" t="s">
        <v>71</v>
      </c>
      <c r="B79" s="14"/>
      <c r="C79" s="14"/>
      <c r="D79" s="14"/>
      <c r="E79" s="2"/>
    </row>
    <row r="80" spans="1:5">
      <c r="A80" s="4" t="s">
        <v>72</v>
      </c>
      <c r="B80" s="15">
        <f t="shared" ref="B80:D80" si="9">+B81+B82+B83</f>
        <v>0</v>
      </c>
      <c r="C80" s="15">
        <f t="shared" si="9"/>
        <v>0</v>
      </c>
      <c r="D80" s="15">
        <f t="shared" si="9"/>
        <v>0</v>
      </c>
      <c r="E80" s="2"/>
    </row>
    <row r="81" spans="1:5" ht="29.25" customHeight="1">
      <c r="A81" s="10" t="s">
        <v>73</v>
      </c>
      <c r="B81" s="7"/>
      <c r="C81" s="14"/>
      <c r="D81" s="14"/>
      <c r="E81" s="2"/>
    </row>
    <row r="82" spans="1:5">
      <c r="A82" s="7" t="s">
        <v>74</v>
      </c>
      <c r="B82" s="14"/>
      <c r="C82" s="14"/>
      <c r="D82" s="14"/>
      <c r="E82" s="2"/>
    </row>
    <row r="83" spans="1:5" ht="15.75" customHeight="1">
      <c r="A83" s="10" t="s">
        <v>75</v>
      </c>
      <c r="B83" s="14"/>
      <c r="C83" s="14"/>
      <c r="D83" s="14"/>
      <c r="E83" s="2"/>
    </row>
    <row r="84" spans="1:5">
      <c r="A84" s="4" t="s">
        <v>76</v>
      </c>
      <c r="B84" s="4"/>
      <c r="C84" s="4"/>
      <c r="D84" s="4"/>
      <c r="E84" s="2"/>
    </row>
    <row r="85" spans="1:5">
      <c r="A85" s="4" t="s">
        <v>77</v>
      </c>
      <c r="B85" s="15"/>
      <c r="C85" s="15"/>
      <c r="D85" s="15"/>
      <c r="E85" s="2"/>
    </row>
    <row r="86" spans="1:5" ht="29.25" customHeight="1">
      <c r="A86" s="16" t="s">
        <v>78</v>
      </c>
      <c r="B86" s="15"/>
      <c r="C86" s="15"/>
      <c r="D86" s="15"/>
      <c r="E86" s="2"/>
    </row>
    <row r="87" spans="1:5" ht="30" customHeight="1">
      <c r="A87" s="17" t="s">
        <v>79</v>
      </c>
      <c r="B87" s="15"/>
      <c r="C87" s="15"/>
      <c r="D87" s="15"/>
      <c r="E87" s="2"/>
    </row>
    <row r="88" spans="1:5">
      <c r="A88" s="4" t="s">
        <v>80</v>
      </c>
      <c r="B88" s="15"/>
      <c r="C88" s="15"/>
      <c r="D88" s="15"/>
      <c r="E88" s="2"/>
    </row>
    <row r="89" spans="1:5">
      <c r="A89" s="4" t="s">
        <v>81</v>
      </c>
      <c r="B89" s="15"/>
      <c r="C89" s="15"/>
      <c r="D89" s="15"/>
      <c r="E89" s="2"/>
    </row>
    <row r="90" spans="1:5" ht="30" customHeight="1">
      <c r="A90" s="16" t="s">
        <v>82</v>
      </c>
      <c r="B90" s="15"/>
      <c r="C90" s="4"/>
      <c r="D90" s="4"/>
      <c r="E90" s="2"/>
    </row>
    <row r="91" spans="1:5" ht="28.5" customHeight="1">
      <c r="A91" s="16" t="s">
        <v>83</v>
      </c>
      <c r="B91" s="4"/>
      <c r="C91" s="15"/>
      <c r="D91" s="15"/>
      <c r="E91" s="2"/>
    </row>
    <row r="92" spans="1:5">
      <c r="A92" s="4" t="s">
        <v>103</v>
      </c>
      <c r="B92" s="15"/>
      <c r="C92" s="4"/>
      <c r="D92" s="4"/>
      <c r="E92" s="2"/>
    </row>
    <row r="93" spans="1:5">
      <c r="A93" s="4" t="s">
        <v>104</v>
      </c>
      <c r="B93" s="4"/>
      <c r="C93" s="4"/>
      <c r="D93" s="4"/>
      <c r="E93" s="2"/>
    </row>
    <row r="94" spans="1:5">
      <c r="A94" s="4" t="s">
        <v>84</v>
      </c>
      <c r="B94" s="15"/>
      <c r="C94" s="4"/>
      <c r="D94" s="4"/>
      <c r="E94" s="2"/>
    </row>
    <row r="95" spans="1:5">
      <c r="A95" s="4" t="s">
        <v>85</v>
      </c>
      <c r="B95" s="4"/>
      <c r="C95" s="15"/>
      <c r="D95" s="15"/>
      <c r="E95" s="2"/>
    </row>
    <row r="96" spans="1:5">
      <c r="A96" s="4" t="s">
        <v>86</v>
      </c>
      <c r="B96" s="15">
        <f t="shared" ref="B96:D96" si="10">+B97+B98-B99</f>
        <v>0</v>
      </c>
      <c r="C96" s="15">
        <f t="shared" si="10"/>
        <v>0</v>
      </c>
      <c r="D96" s="15">
        <f t="shared" si="10"/>
        <v>0</v>
      </c>
      <c r="E96" s="2"/>
    </row>
    <row r="97" spans="1:5">
      <c r="A97" s="7" t="s">
        <v>87</v>
      </c>
      <c r="B97" s="14"/>
      <c r="C97" s="14"/>
      <c r="D97" s="14"/>
      <c r="E97" s="2"/>
    </row>
    <row r="98" spans="1:5">
      <c r="A98" s="7" t="s">
        <v>88</v>
      </c>
      <c r="B98" s="7"/>
      <c r="C98" s="14"/>
      <c r="D98" s="14"/>
      <c r="E98" s="2"/>
    </row>
    <row r="99" spans="1:5">
      <c r="A99" s="7" t="s">
        <v>89</v>
      </c>
      <c r="B99" s="14"/>
      <c r="C99" s="7"/>
      <c r="D99" s="7"/>
      <c r="E99" s="2"/>
    </row>
    <row r="100" spans="1:5">
      <c r="A100" s="4" t="s">
        <v>90</v>
      </c>
      <c r="B100" s="4">
        <v>0</v>
      </c>
      <c r="C100" s="4">
        <v>0</v>
      </c>
      <c r="D100" s="4">
        <v>0</v>
      </c>
      <c r="E100" s="2"/>
    </row>
    <row r="101" spans="1:5">
      <c r="A101" s="4" t="s">
        <v>91</v>
      </c>
      <c r="B101" s="15"/>
      <c r="C101" s="4"/>
      <c r="D101" s="4"/>
      <c r="E101" s="2"/>
    </row>
    <row r="102" spans="1:5">
      <c r="A102" s="4" t="s">
        <v>92</v>
      </c>
      <c r="B102" s="4"/>
      <c r="C102" s="15"/>
      <c r="D102" s="15"/>
      <c r="E102" s="2"/>
    </row>
    <row r="103" spans="1:5">
      <c r="A103" s="7" t="s">
        <v>93</v>
      </c>
      <c r="B103" s="7"/>
      <c r="C103" s="7"/>
      <c r="D103" s="7"/>
      <c r="E103" s="2"/>
    </row>
    <row r="104" spans="1:5">
      <c r="A104" s="7" t="s">
        <v>94</v>
      </c>
      <c r="B104" s="7"/>
      <c r="C104" s="7"/>
      <c r="D104" s="7"/>
      <c r="E104" s="2"/>
    </row>
    <row r="105" spans="1:5">
      <c r="A105" s="7" t="s">
        <v>95</v>
      </c>
      <c r="B105" s="7"/>
      <c r="C105" s="7"/>
      <c r="D105" s="7"/>
      <c r="E105" s="2"/>
    </row>
    <row r="106" spans="1:5">
      <c r="A106" s="7" t="s">
        <v>96</v>
      </c>
      <c r="B106" s="7"/>
      <c r="C106" s="7"/>
      <c r="D106" s="7"/>
      <c r="E106" s="2"/>
    </row>
    <row r="107" spans="1:5">
      <c r="A107" s="7" t="s">
        <v>97</v>
      </c>
      <c r="B107" s="7"/>
      <c r="C107" s="7"/>
      <c r="D107" s="7"/>
      <c r="E107" s="2"/>
    </row>
    <row r="108" spans="1:5">
      <c r="A108" s="7" t="s">
        <v>98</v>
      </c>
      <c r="B108" s="7"/>
      <c r="C108" s="7"/>
      <c r="D108" s="7"/>
      <c r="E108" s="2"/>
    </row>
    <row r="109" spans="1:5">
      <c r="A109" s="7" t="s">
        <v>99</v>
      </c>
      <c r="B109" s="7"/>
      <c r="C109" s="7"/>
      <c r="D109" s="7"/>
      <c r="E109" s="2"/>
    </row>
    <row r="110" spans="1:5">
      <c r="A110" s="2"/>
      <c r="B110" s="2"/>
      <c r="C110" s="2"/>
      <c r="D110" s="2"/>
      <c r="E110" s="2"/>
    </row>
  </sheetData>
  <mergeCells count="3">
    <mergeCell ref="B2:E2"/>
    <mergeCell ref="A4:D4"/>
    <mergeCell ref="A55:D5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Preduzeće 1</vt:lpstr>
      <vt:lpstr>Preduzeće 2</vt:lpstr>
      <vt:lpstr>Sheet3</vt:lpstr>
      <vt:lpstr>'Preduzeće 1'!NEOP</vt:lpstr>
      <vt:lpstr>'Preduzeće 2'!NEOP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2017-12-23T12:43:16Z</dcterms:modified>
</cp:coreProperties>
</file>