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08.03.2018" sheetId="3" r:id="rId1"/>
    <sheet name="12.02.2018" sheetId="2" r:id="rId2"/>
    <sheet name="8.12.2017" sheetId="1" r:id="rId3"/>
  </sheets>
  <calcPr calcId="124519"/>
</workbook>
</file>

<file path=xl/calcChain.xml><?xml version="1.0" encoding="utf-8"?>
<calcChain xmlns="http://schemas.openxmlformats.org/spreadsheetml/2006/main">
  <c r="I53" i="3"/>
  <c r="I51"/>
  <c r="I50"/>
  <c r="I49"/>
  <c r="I48"/>
  <c r="I47"/>
  <c r="I46"/>
  <c r="I45"/>
  <c r="I44"/>
  <c r="I43"/>
  <c r="I42"/>
  <c r="I41"/>
  <c r="I40"/>
  <c r="I39"/>
  <c r="I38"/>
  <c r="I36"/>
  <c r="I35"/>
  <c r="I34"/>
  <c r="I33"/>
  <c r="I32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9"/>
  <c r="I53" i="2"/>
  <c r="I51"/>
  <c r="I50"/>
  <c r="I49"/>
  <c r="I48"/>
  <c r="I47"/>
  <c r="I46"/>
  <c r="I45"/>
  <c r="I44"/>
  <c r="I43"/>
  <c r="I42"/>
  <c r="I41"/>
  <c r="I40"/>
  <c r="I39"/>
  <c r="I38"/>
  <c r="I36"/>
  <c r="I35"/>
  <c r="I34"/>
  <c r="I33"/>
  <c r="I32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9"/>
  <c r="I53" i="1"/>
  <c r="I51"/>
  <c r="I50"/>
  <c r="I49"/>
  <c r="I48"/>
  <c r="I47"/>
  <c r="I46"/>
  <c r="I45"/>
  <c r="I44"/>
  <c r="I43"/>
  <c r="I42"/>
  <c r="I41"/>
  <c r="I40"/>
  <c r="I39"/>
  <c r="I38"/>
  <c r="I36"/>
  <c r="I35"/>
  <c r="I34"/>
  <c r="I33"/>
  <c r="I32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<sst xmlns="http://schemas.openxmlformats.org/spreadsheetml/2006/main" count="466" uniqueCount="139">
  <si>
    <t>Predmet: Osnovi revizije</t>
  </si>
  <si>
    <t>Predavač: Sanja Vlaović Begović</t>
  </si>
  <si>
    <t>Datum polaganja: 08.12.2017.</t>
  </si>
  <si>
    <t>Prezime</t>
  </si>
  <si>
    <t>Ime</t>
  </si>
  <si>
    <t>Broj indeksa</t>
  </si>
  <si>
    <t>Prisustvo</t>
  </si>
  <si>
    <t>Studija slučaja</t>
  </si>
  <si>
    <t>Aktivnost</t>
  </si>
  <si>
    <t>Kolokvijum 1</t>
  </si>
  <si>
    <t>Kolokvijum 2</t>
  </si>
  <si>
    <t>Predispitne obaveze</t>
  </si>
  <si>
    <t>Ispit</t>
  </si>
  <si>
    <t>Ukupno</t>
  </si>
  <si>
    <t>Ocena</t>
  </si>
  <si>
    <t>Anđelić</t>
  </si>
  <si>
    <t>Marko</t>
  </si>
  <si>
    <t>169/13FR</t>
  </si>
  <si>
    <t>Antić</t>
  </si>
  <si>
    <t>Aleksandra</t>
  </si>
  <si>
    <t>62/13FR</t>
  </si>
  <si>
    <t>Babić</t>
  </si>
  <si>
    <t>Katarina</t>
  </si>
  <si>
    <t>69/12FR</t>
  </si>
  <si>
    <t>Belić</t>
  </si>
  <si>
    <t>Jelena</t>
  </si>
  <si>
    <t>33/12FR</t>
  </si>
  <si>
    <t>Bengin</t>
  </si>
  <si>
    <t>Marijana</t>
  </si>
  <si>
    <t>2014/000013</t>
  </si>
  <si>
    <t>Bohuš</t>
  </si>
  <si>
    <t>Mihaela</t>
  </si>
  <si>
    <t>181/13FR</t>
  </si>
  <si>
    <t>Černak</t>
  </si>
  <si>
    <t>Kristina</t>
  </si>
  <si>
    <t>2014/000031</t>
  </si>
  <si>
    <t>Ćurčić</t>
  </si>
  <si>
    <t>Boris</t>
  </si>
  <si>
    <t>2014/000027</t>
  </si>
  <si>
    <t>Đorđević</t>
  </si>
  <si>
    <t>Tamara</t>
  </si>
  <si>
    <t>225/11FR</t>
  </si>
  <si>
    <t>Andrijana</t>
  </si>
  <si>
    <t>157/13FR</t>
  </si>
  <si>
    <t>Drača</t>
  </si>
  <si>
    <t>119/12FR</t>
  </si>
  <si>
    <t>Hajder</t>
  </si>
  <si>
    <t>68/12FR</t>
  </si>
  <si>
    <t>np</t>
  </si>
  <si>
    <t>Ilić</t>
  </si>
  <si>
    <t xml:space="preserve">Milan </t>
  </si>
  <si>
    <t>2015/000013</t>
  </si>
  <si>
    <t>Janković</t>
  </si>
  <si>
    <t>91/13FR</t>
  </si>
  <si>
    <t>Jovanović</t>
  </si>
  <si>
    <t>Dragana</t>
  </si>
  <si>
    <t>176/12FR</t>
  </si>
  <si>
    <t>Jovičić</t>
  </si>
  <si>
    <t>Đuro</t>
  </si>
  <si>
    <t>200/12FR</t>
  </si>
  <si>
    <t>Kemez</t>
  </si>
  <si>
    <t>Milica</t>
  </si>
  <si>
    <t>21/12FR</t>
  </si>
  <si>
    <t>Knežević</t>
  </si>
  <si>
    <t>Miloš</t>
  </si>
  <si>
    <t>24/12FR</t>
  </si>
  <si>
    <t>Kočović</t>
  </si>
  <si>
    <t>Nenad</t>
  </si>
  <si>
    <t>2014/000126</t>
  </si>
  <si>
    <t>Koroknaj</t>
  </si>
  <si>
    <t>Irena</t>
  </si>
  <si>
    <t>183/12FR</t>
  </si>
  <si>
    <t>Kukolj</t>
  </si>
  <si>
    <t>Duška</t>
  </si>
  <si>
    <t>286/10FR</t>
  </si>
  <si>
    <t>Lugonja</t>
  </si>
  <si>
    <t>Jovana</t>
  </si>
  <si>
    <t>2015/000066</t>
  </si>
  <si>
    <t>Marić</t>
  </si>
  <si>
    <t>Svetlana</t>
  </si>
  <si>
    <t>2015/000118</t>
  </si>
  <si>
    <t>Marinkov</t>
  </si>
  <si>
    <t>Predrag</t>
  </si>
  <si>
    <t>170/12FR</t>
  </si>
  <si>
    <t>Mićić</t>
  </si>
  <si>
    <t>Jovica</t>
  </si>
  <si>
    <t>97/13FR</t>
  </si>
  <si>
    <t>Milosavljević</t>
  </si>
  <si>
    <t>152/13FR</t>
  </si>
  <si>
    <t>Mirković</t>
  </si>
  <si>
    <t>2014/000026</t>
  </si>
  <si>
    <t>Mitrović</t>
  </si>
  <si>
    <t>Petar</t>
  </si>
  <si>
    <t>2013/3039</t>
  </si>
  <si>
    <t>Ninković</t>
  </si>
  <si>
    <t>Anđelija</t>
  </si>
  <si>
    <t>2014/000042</t>
  </si>
  <si>
    <t>Njergeš</t>
  </si>
  <si>
    <t>Danijel</t>
  </si>
  <si>
    <t>199/12FR</t>
  </si>
  <si>
    <t>Radanović</t>
  </si>
  <si>
    <t>102/13TR</t>
  </si>
  <si>
    <t>Rakić</t>
  </si>
  <si>
    <t>Marija</t>
  </si>
  <si>
    <t>208/12FR</t>
  </si>
  <si>
    <t>Rodić</t>
  </si>
  <si>
    <t>Branka</t>
  </si>
  <si>
    <t>217/13FR</t>
  </si>
  <si>
    <t>Salihović</t>
  </si>
  <si>
    <t>Veliborka</t>
  </si>
  <si>
    <t>129/14FR</t>
  </si>
  <si>
    <t>Šilić</t>
  </si>
  <si>
    <t>Teodor</t>
  </si>
  <si>
    <t>67/12TH</t>
  </si>
  <si>
    <t>Spasić</t>
  </si>
  <si>
    <t>143/13FR</t>
  </si>
  <si>
    <t>Stanić</t>
  </si>
  <si>
    <t>Marina</t>
  </si>
  <si>
    <t>2014/000111</t>
  </si>
  <si>
    <t>Stanišić</t>
  </si>
  <si>
    <t>4/12TH</t>
  </si>
  <si>
    <t>Stanković</t>
  </si>
  <si>
    <t>Snežana</t>
  </si>
  <si>
    <t>196/13FR</t>
  </si>
  <si>
    <t>Subić</t>
  </si>
  <si>
    <t>Milana</t>
  </si>
  <si>
    <t>2014/000025</t>
  </si>
  <si>
    <t>Todorović</t>
  </si>
  <si>
    <t>203/12FR</t>
  </si>
  <si>
    <t>Tordaji</t>
  </si>
  <si>
    <t>Tatiana</t>
  </si>
  <si>
    <t>5/12FR</t>
  </si>
  <si>
    <t>Velikić</t>
  </si>
  <si>
    <t>Nada</t>
  </si>
  <si>
    <t>2015/000015</t>
  </si>
  <si>
    <t>Žunić</t>
  </si>
  <si>
    <t>Siniša</t>
  </si>
  <si>
    <t>83/13FR</t>
  </si>
  <si>
    <t>Datum polaganja: 12.02.2018.</t>
  </si>
</sst>
</file>

<file path=xl/styles.xml><?xml version="1.0" encoding="utf-8"?>
<styleSheet xmlns="http://schemas.openxmlformats.org/spreadsheetml/2006/main">
  <numFmts count="1">
    <numFmt numFmtId="164" formatCode="0;[Red]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0" fillId="6" borderId="0" xfId="0" applyFill="1"/>
    <xf numFmtId="0" fontId="0" fillId="5" borderId="2" xfId="0" applyFont="1" applyFill="1" applyBorder="1"/>
    <xf numFmtId="0" fontId="0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0" xfId="0" applyFont="1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5" borderId="2" xfId="0" applyFill="1" applyBorder="1"/>
    <xf numFmtId="0" fontId="5" fillId="5" borderId="0" xfId="0" applyFont="1" applyFill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4" borderId="0" xfId="0" applyNumberFormat="1" applyFill="1" applyAlignment="1"/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topLeftCell="A21" zoomScale="110" zoomScaleNormal="110" workbookViewId="0">
      <selection activeCell="H33" sqref="H33"/>
    </sheetView>
  </sheetViews>
  <sheetFormatPr defaultRowHeight="1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>
      <c r="A1" t="s">
        <v>0</v>
      </c>
    </row>
    <row r="2" spans="1:14">
      <c r="A2" t="s">
        <v>1</v>
      </c>
    </row>
    <row r="3" spans="1:14">
      <c r="A3" t="s">
        <v>138</v>
      </c>
    </row>
    <row r="7" spans="1:14" ht="18.7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4" s="7" customFormat="1" ht="29.25" customHeight="1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12">
        <v>8</v>
      </c>
      <c r="H33" s="30">
        <v>12</v>
      </c>
      <c r="I33" s="27">
        <f>+D33+E33+F33+G33+H33</f>
        <v>26</v>
      </c>
      <c r="J33"/>
      <c r="K33"/>
      <c r="L33" s="14"/>
      <c r="M33" s="14"/>
      <c r="N33" s="14"/>
    </row>
    <row r="34" spans="1:14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>
      <c r="A36" s="9" t="s">
        <v>89</v>
      </c>
      <c r="B36" s="9" t="s">
        <v>19</v>
      </c>
      <c r="C36" s="9" t="s">
        <v>90</v>
      </c>
      <c r="D36" s="28"/>
      <c r="E36" s="24"/>
      <c r="F36" s="11">
        <v>0</v>
      </c>
      <c r="G36" s="12" t="s">
        <v>48</v>
      </c>
      <c r="H36" s="12" t="s">
        <v>48</v>
      </c>
      <c r="I36" s="13" t="e">
        <f>+H36+G36+F36+E36+D36</f>
        <v>#VALUE!</v>
      </c>
      <c r="L36" s="14"/>
      <c r="M36" s="14"/>
      <c r="N36" s="14"/>
    </row>
    <row r="37" spans="1:14" ht="15" customHeight="1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/>
      <c r="H37" s="12"/>
      <c r="I37" s="13"/>
      <c r="L37" s="14"/>
      <c r="M37" s="14"/>
      <c r="N37" s="14"/>
    </row>
    <row r="38" spans="1:14" ht="15" customHeight="1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12"/>
      <c r="H49" s="12"/>
      <c r="I49" s="13">
        <f>+H49+G49+F49+E49+D49</f>
        <v>0</v>
      </c>
      <c r="L49" s="14"/>
      <c r="M49" s="14"/>
      <c r="N49" s="14"/>
    </row>
    <row r="50" spans="1:14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12" t="s">
        <v>48</v>
      </c>
      <c r="H52" s="12"/>
      <c r="I52" s="13"/>
      <c r="L52" s="14"/>
      <c r="M52" s="14"/>
      <c r="N52" s="14"/>
    </row>
    <row r="53" spans="1:14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"/>
  <sheetViews>
    <sheetView topLeftCell="A20" zoomScale="110" zoomScaleNormal="110" workbookViewId="0">
      <selection activeCell="G35" sqref="G35"/>
    </sheetView>
  </sheetViews>
  <sheetFormatPr defaultRowHeight="1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>
      <c r="A1" t="s">
        <v>0</v>
      </c>
    </row>
    <row r="2" spans="1:14">
      <c r="A2" t="s">
        <v>1</v>
      </c>
    </row>
    <row r="3" spans="1:14">
      <c r="A3" t="s">
        <v>138</v>
      </c>
    </row>
    <row r="7" spans="1:14" ht="18.7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4" s="7" customFormat="1" ht="29.25" customHeight="1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30">
        <v>8</v>
      </c>
      <c r="H33" s="12"/>
      <c r="I33" s="27">
        <f>+D33+E33+F33+G33+H33</f>
        <v>14</v>
      </c>
      <c r="J33"/>
      <c r="K33"/>
      <c r="L33" s="14"/>
      <c r="M33" s="14"/>
      <c r="N33" s="14"/>
    </row>
    <row r="34" spans="1:14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>
      <c r="A36" s="9" t="s">
        <v>89</v>
      </c>
      <c r="B36" s="9" t="s">
        <v>19</v>
      </c>
      <c r="C36" s="9" t="s">
        <v>90</v>
      </c>
      <c r="D36" s="28"/>
      <c r="E36" s="24"/>
      <c r="F36" s="11">
        <v>0</v>
      </c>
      <c r="G36" s="12" t="s">
        <v>48</v>
      </c>
      <c r="H36" s="12" t="s">
        <v>48</v>
      </c>
      <c r="I36" s="13" t="e">
        <f>+H36+G36+F36+E36+D36</f>
        <v>#VALUE!</v>
      </c>
      <c r="L36" s="14"/>
      <c r="M36" s="14"/>
      <c r="N36" s="14"/>
    </row>
    <row r="37" spans="1:14" ht="15" customHeight="1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/>
      <c r="H37" s="12"/>
      <c r="I37" s="13"/>
      <c r="L37" s="14"/>
      <c r="M37" s="14"/>
      <c r="N37" s="14"/>
    </row>
    <row r="38" spans="1:14" ht="15" customHeight="1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12"/>
      <c r="H49" s="12"/>
      <c r="I49" s="13">
        <f>+H49+G49+F49+E49+D49</f>
        <v>0</v>
      </c>
      <c r="L49" s="14"/>
      <c r="M49" s="14"/>
      <c r="N49" s="14"/>
    </row>
    <row r="50" spans="1:14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12" t="s">
        <v>48</v>
      </c>
      <c r="H52" s="12"/>
      <c r="I52" s="13"/>
      <c r="L52" s="14"/>
      <c r="M52" s="14"/>
      <c r="N52" s="14"/>
    </row>
    <row r="53" spans="1:14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3"/>
  <sheetViews>
    <sheetView zoomScale="110" zoomScaleNormal="110" workbookViewId="0">
      <selection activeCell="C6" sqref="C6"/>
    </sheetView>
  </sheetViews>
  <sheetFormatPr defaultRowHeight="1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>
      <c r="A1" t="s">
        <v>0</v>
      </c>
    </row>
    <row r="2" spans="1:14">
      <c r="A2" t="s">
        <v>1</v>
      </c>
    </row>
    <row r="3" spans="1:14">
      <c r="A3" t="s">
        <v>2</v>
      </c>
    </row>
    <row r="7" spans="1:14" ht="18.7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4" s="7" customFormat="1" ht="29.25" customHeight="1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30" t="s">
        <v>48</v>
      </c>
      <c r="H33" s="12"/>
      <c r="I33" s="27" t="e">
        <f>+D33+E33+F33+G33+H33</f>
        <v>#VALUE!</v>
      </c>
      <c r="J33"/>
      <c r="K33"/>
      <c r="L33" s="14"/>
      <c r="M33" s="14"/>
      <c r="N33" s="14"/>
    </row>
    <row r="34" spans="1:14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>
      <c r="A36" s="9" t="s">
        <v>89</v>
      </c>
      <c r="B36" s="9" t="s">
        <v>19</v>
      </c>
      <c r="C36" s="9" t="s">
        <v>90</v>
      </c>
      <c r="D36" s="28"/>
      <c r="E36" s="24"/>
      <c r="F36" s="11">
        <v>0</v>
      </c>
      <c r="G36" s="12" t="s">
        <v>48</v>
      </c>
      <c r="H36" s="12" t="s">
        <v>48</v>
      </c>
      <c r="I36" s="13" t="e">
        <f>+H36+G36+F36+E36+D36</f>
        <v>#VALUE!</v>
      </c>
      <c r="L36" s="14"/>
      <c r="M36" s="14"/>
      <c r="N36" s="14"/>
    </row>
    <row r="37" spans="1:14" ht="15" customHeight="1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/>
      <c r="H37" s="12"/>
      <c r="I37" s="13"/>
      <c r="L37" s="14"/>
      <c r="M37" s="14"/>
      <c r="N37" s="14"/>
    </row>
    <row r="38" spans="1:14" ht="15" customHeight="1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12"/>
      <c r="H49" s="12"/>
      <c r="I49" s="13">
        <f>+H49+G49+F49+E49+D49</f>
        <v>0</v>
      </c>
      <c r="L49" s="14"/>
      <c r="M49" s="14"/>
      <c r="N49" s="14"/>
    </row>
    <row r="50" spans="1:14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30" t="s">
        <v>48</v>
      </c>
      <c r="H52" s="12"/>
      <c r="I52" s="13"/>
      <c r="L52" s="14"/>
      <c r="M52" s="14"/>
      <c r="N52" s="14"/>
    </row>
    <row r="53" spans="1:14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08.03.2018</vt:lpstr>
      <vt:lpstr>12.02.2018</vt:lpstr>
      <vt:lpstr>8.12.2017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2017-12-10T18:46:22Z</dcterms:created>
  <dcterms:modified xsi:type="dcterms:W3CDTF">2018-03-09T09:58:58Z</dcterms:modified>
</cp:coreProperties>
</file>