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4355" windowHeight="7995" activeTab="1"/>
  </bookViews>
  <sheets>
    <sheet name="TR" sheetId="1" r:id="rId1"/>
    <sheet name="TH" sheetId="2" r:id="rId2"/>
  </sheets>
  <calcPr calcId="124519"/>
</workbook>
</file>

<file path=xl/calcChain.xml><?xml version="1.0" encoding="utf-8"?>
<calcChain xmlns="http://schemas.openxmlformats.org/spreadsheetml/2006/main">
  <c r="I29" i="2"/>
  <c r="G29"/>
  <c r="I3" l="1"/>
  <c r="I18"/>
  <c r="G18"/>
  <c r="I38"/>
  <c r="I13"/>
  <c r="I20"/>
  <c r="I32"/>
  <c r="I42"/>
  <c r="I28"/>
  <c r="I4"/>
  <c r="I22"/>
  <c r="I15"/>
  <c r="I36"/>
  <c r="I11"/>
  <c r="I31"/>
  <c r="I34"/>
  <c r="I12"/>
  <c r="I41"/>
  <c r="I35"/>
  <c r="I40"/>
  <c r="I14"/>
  <c r="G14"/>
  <c r="I17"/>
  <c r="I25"/>
  <c r="G25"/>
  <c r="I7"/>
  <c r="G7"/>
  <c r="I39"/>
  <c r="I9"/>
  <c r="I27"/>
  <c r="I6"/>
  <c r="I9" i="1"/>
  <c r="I8"/>
  <c r="I18"/>
  <c r="I27"/>
  <c r="I12"/>
  <c r="G12"/>
  <c r="G8" i="2" l="1"/>
  <c r="G10"/>
  <c r="G24"/>
  <c r="G19"/>
  <c r="G18" i="1" l="1"/>
  <c r="G6" i="2"/>
  <c r="G4" l="1"/>
  <c r="G16"/>
  <c r="G35"/>
  <c r="G5"/>
  <c r="G12"/>
  <c r="G31"/>
  <c r="G30"/>
  <c r="G34"/>
  <c r="G21"/>
  <c r="G11"/>
  <c r="G40"/>
  <c r="G37"/>
  <c r="G32"/>
  <c r="G22"/>
  <c r="G27"/>
  <c r="G3"/>
  <c r="G26"/>
  <c r="G7" i="1" l="1"/>
  <c r="G5"/>
</calcChain>
</file>

<file path=xl/sharedStrings.xml><?xml version="1.0" encoding="utf-8"?>
<sst xmlns="http://schemas.openxmlformats.org/spreadsheetml/2006/main" count="260" uniqueCount="187">
  <si>
    <t>br. indeksa</t>
  </si>
  <si>
    <t>Ime i Prezime</t>
  </si>
  <si>
    <t>prisustvo</t>
  </si>
  <si>
    <t>aktivnost</t>
  </si>
  <si>
    <t>studija slučaja</t>
  </si>
  <si>
    <t>2016/001037</t>
  </si>
  <si>
    <t>Mladen Janković</t>
  </si>
  <si>
    <t>2016/002015</t>
  </si>
  <si>
    <t>Jovana Kalić</t>
  </si>
  <si>
    <t>2016/1053</t>
  </si>
  <si>
    <t>Marijana Miljković</t>
  </si>
  <si>
    <t>2016/001022</t>
  </si>
  <si>
    <t>Ivana Ignjatić</t>
  </si>
  <si>
    <t>2018/001068</t>
  </si>
  <si>
    <t>Kristian Lovrić</t>
  </si>
  <si>
    <t>2016/001041</t>
  </si>
  <si>
    <t>Željko Mrkajić</t>
  </si>
  <si>
    <t>2016/001029</t>
  </si>
  <si>
    <t>Željana Ilić</t>
  </si>
  <si>
    <t>2016/001001</t>
  </si>
  <si>
    <t>Nađa Gorjanac</t>
  </si>
  <si>
    <t>2016/001015</t>
  </si>
  <si>
    <t>Srđana Sremac</t>
  </si>
  <si>
    <t>2016/001006</t>
  </si>
  <si>
    <t>Maja Šatara</t>
  </si>
  <si>
    <t>2016/001035</t>
  </si>
  <si>
    <t>Dragan Gutić</t>
  </si>
  <si>
    <r>
      <t>kolokvijum (</t>
    </r>
    <r>
      <rPr>
        <b/>
        <sz val="11"/>
        <color theme="1"/>
        <rFont val="Calibri"/>
        <family val="2"/>
        <scheme val="minor"/>
      </rPr>
      <t>max. 30</t>
    </r>
    <r>
      <rPr>
        <sz val="11"/>
        <color theme="1"/>
        <rFont val="Calibri"/>
        <family val="2"/>
        <scheme val="minor"/>
      </rPr>
      <t>)</t>
    </r>
  </si>
  <si>
    <t>2016/001038</t>
  </si>
  <si>
    <t>Milica Kuzmanović</t>
  </si>
  <si>
    <t>2016/001011</t>
  </si>
  <si>
    <t>Vanja Urošević</t>
  </si>
  <si>
    <t>2016/001033</t>
  </si>
  <si>
    <t>Milica Ljubičić</t>
  </si>
  <si>
    <t>2016/001039</t>
  </si>
  <si>
    <t>Vanja Ćirković</t>
  </si>
  <si>
    <t>2016/001014</t>
  </si>
  <si>
    <t>Tijana Bajat</t>
  </si>
  <si>
    <t>2016/002038</t>
  </si>
  <si>
    <t>Miroslav Lehocki</t>
  </si>
  <si>
    <t>2016/002096</t>
  </si>
  <si>
    <t>Nataša Menićanin</t>
  </si>
  <si>
    <t>2015/002053</t>
  </si>
  <si>
    <t>Milenko Rogić</t>
  </si>
  <si>
    <t>2016/002005</t>
  </si>
  <si>
    <t>Almira Derviši</t>
  </si>
  <si>
    <t>2016/002082</t>
  </si>
  <si>
    <t>Danica Crnobrnja</t>
  </si>
  <si>
    <t>2016/002070</t>
  </si>
  <si>
    <t>Filip Grastić</t>
  </si>
  <si>
    <t>2016/002076</t>
  </si>
  <si>
    <t>Jelena Milosavljević</t>
  </si>
  <si>
    <t>2016/002053</t>
  </si>
  <si>
    <t>Slobodan Gajić</t>
  </si>
  <si>
    <t>2016/000014</t>
  </si>
  <si>
    <t>Nikola Bijalković</t>
  </si>
  <si>
    <t>2016/002080</t>
  </si>
  <si>
    <t>Mia Mokuš</t>
  </si>
  <si>
    <t>2016/002081</t>
  </si>
  <si>
    <t>Ivana Mihajlović</t>
  </si>
  <si>
    <t>2016/002048</t>
  </si>
  <si>
    <t>Edit Taloši</t>
  </si>
  <si>
    <t>2015/002082</t>
  </si>
  <si>
    <t>Jovana Čitlučanin</t>
  </si>
  <si>
    <t>2016/002091</t>
  </si>
  <si>
    <t>Sara Gligorić</t>
  </si>
  <si>
    <t>Jelena Ćirić</t>
  </si>
  <si>
    <t>2015/002092</t>
  </si>
  <si>
    <t>Aleksandra Despotović</t>
  </si>
  <si>
    <t>2016/002026</t>
  </si>
  <si>
    <t>Dragan Škrbić</t>
  </si>
  <si>
    <t>2015/002071</t>
  </si>
  <si>
    <t>Ivana Utvić</t>
  </si>
  <si>
    <t>2016/002033</t>
  </si>
  <si>
    <t>Anastasija Roman</t>
  </si>
  <si>
    <t>2016/002084</t>
  </si>
  <si>
    <t xml:space="preserve">Marija Kanostrevac </t>
  </si>
  <si>
    <t>2016/002050</t>
  </si>
  <si>
    <t>Mirjana Ćurčić</t>
  </si>
  <si>
    <t>2016/002089</t>
  </si>
  <si>
    <t>Mihajlo Živković</t>
  </si>
  <si>
    <t>2016/002003</t>
  </si>
  <si>
    <t>2016/002054</t>
  </si>
  <si>
    <t>Branka Sekulić</t>
  </si>
  <si>
    <t>2016/002066</t>
  </si>
  <si>
    <t>Vasilije Spaić</t>
  </si>
  <si>
    <t>2015/003034</t>
  </si>
  <si>
    <t>Nataša Šilić</t>
  </si>
  <si>
    <t>2016/002018</t>
  </si>
  <si>
    <t>Milica Bogdanović</t>
  </si>
  <si>
    <t>2016/002007</t>
  </si>
  <si>
    <t>Lazar Prokić</t>
  </si>
  <si>
    <t>2016/000012</t>
  </si>
  <si>
    <t>Tamara Rikanović</t>
  </si>
  <si>
    <t>2016/002020</t>
  </si>
  <si>
    <t>Zorana Otašević</t>
  </si>
  <si>
    <t>2016/002049</t>
  </si>
  <si>
    <t>2015/002025</t>
  </si>
  <si>
    <t>Zorana Ilić</t>
  </si>
  <si>
    <t>2016/002036</t>
  </si>
  <si>
    <t>Marija Đukić</t>
  </si>
  <si>
    <t>2016/002057</t>
  </si>
  <si>
    <t>Jovana Lazić</t>
  </si>
  <si>
    <t>2015/002016</t>
  </si>
  <si>
    <t>Bojan Stojanović</t>
  </si>
  <si>
    <t>2016/002073</t>
  </si>
  <si>
    <t>Aleksandar Milović</t>
  </si>
  <si>
    <t>2016/002006</t>
  </si>
  <si>
    <t>Jelena Jergić</t>
  </si>
  <si>
    <t>22/14TH</t>
  </si>
  <si>
    <t>Milica Đurđev</t>
  </si>
  <si>
    <t>2016/002008</t>
  </si>
  <si>
    <t>Dragana Knežević</t>
  </si>
  <si>
    <t>2016/002064</t>
  </si>
  <si>
    <t>Jovana Ninković</t>
  </si>
  <si>
    <t>2016/002012</t>
  </si>
  <si>
    <t>Dušica Jović</t>
  </si>
  <si>
    <t>UKUPNO PP</t>
  </si>
  <si>
    <t>2016/001004</t>
  </si>
  <si>
    <t xml:space="preserve">Velimir Slankamenac </t>
  </si>
  <si>
    <t>Svetlana Pušonjić</t>
  </si>
  <si>
    <t>2016/000077</t>
  </si>
  <si>
    <t>2018/001071</t>
  </si>
  <si>
    <t>5 (seminarski)</t>
  </si>
  <si>
    <t>Aleksandar Samopjan</t>
  </si>
  <si>
    <t>9 (priznato)</t>
  </si>
  <si>
    <t>2018/001009</t>
  </si>
  <si>
    <t>Jelena Budić</t>
  </si>
  <si>
    <t>2016/002088</t>
  </si>
  <si>
    <t>Tanja Bajić</t>
  </si>
  <si>
    <t>2015/002086</t>
  </si>
  <si>
    <t>Milica Andabaka</t>
  </si>
  <si>
    <t>Milivoje Mišić</t>
  </si>
  <si>
    <t>2016/002062</t>
  </si>
  <si>
    <t>2018/001073</t>
  </si>
  <si>
    <t>Spasoje Sekulić</t>
  </si>
  <si>
    <t>2017/002097</t>
  </si>
  <si>
    <t>Dragana Gajčić</t>
  </si>
  <si>
    <t xml:space="preserve">Minja Domazet </t>
  </si>
  <si>
    <t>2016/001009</t>
  </si>
  <si>
    <t>Mina Trninić</t>
  </si>
  <si>
    <t>2016/002095</t>
  </si>
  <si>
    <t>Dragana Manojlović</t>
  </si>
  <si>
    <t>2016/002103</t>
  </si>
  <si>
    <t>2016/002097</t>
  </si>
  <si>
    <t>Milena Belovanović</t>
  </si>
  <si>
    <t>2018/002085</t>
  </si>
  <si>
    <t>Aleksandar Terzin</t>
  </si>
  <si>
    <t>David Mehić</t>
  </si>
  <si>
    <t>2016/001021</t>
  </si>
  <si>
    <t>Vasilije Matić</t>
  </si>
  <si>
    <t>2016/002042</t>
  </si>
  <si>
    <t>Tamara Vulin</t>
  </si>
  <si>
    <t>105/14TR</t>
  </si>
  <si>
    <t>29/14TR</t>
  </si>
  <si>
    <t>Lazar Đajić</t>
  </si>
  <si>
    <t xml:space="preserve">ISPIT </t>
  </si>
  <si>
    <t>UKUPNO (PP+I)</t>
  </si>
  <si>
    <t>OCENA</t>
  </si>
  <si>
    <t>DATUM</t>
  </si>
  <si>
    <t>7 (sedam)</t>
  </si>
  <si>
    <t>07.02.2019.</t>
  </si>
  <si>
    <t>27 (07.02.2019.)</t>
  </si>
  <si>
    <t>6 (šest)</t>
  </si>
  <si>
    <t>8 (osam)</t>
  </si>
  <si>
    <t>REZULTATI ISPITA I KOLOKVIJUMA</t>
  </si>
  <si>
    <t>ISPIT</t>
  </si>
  <si>
    <t>10 (deset)</t>
  </si>
  <si>
    <r>
      <t>7</t>
    </r>
    <r>
      <rPr>
        <sz val="10"/>
        <color theme="1"/>
        <rFont val="Calibri"/>
        <family val="2"/>
        <scheme val="minor"/>
      </rPr>
      <t xml:space="preserve"> (sedam)</t>
    </r>
  </si>
  <si>
    <t>predisp.p.</t>
  </si>
  <si>
    <t>21 (07.02.2019.)</t>
  </si>
  <si>
    <t>26 (07.02.2019.)</t>
  </si>
  <si>
    <t>205/13TR</t>
  </si>
  <si>
    <t>Teodora Knežević</t>
  </si>
  <si>
    <t>14 (07.02.2019.)</t>
  </si>
  <si>
    <t>11 (07.02.2019.)</t>
  </si>
  <si>
    <t>18 (07.02.2019.)</t>
  </si>
  <si>
    <t>17 (07.02.2019.)</t>
  </si>
  <si>
    <t>25 (07.02.2019.)</t>
  </si>
  <si>
    <t>6 (07.02.2019.)</t>
  </si>
  <si>
    <t>Nina Ćirković</t>
  </si>
  <si>
    <t>2016/001040</t>
  </si>
  <si>
    <t>23 (07.02.2019.)</t>
  </si>
  <si>
    <t>28 (07.02.2019.)</t>
  </si>
  <si>
    <t>Jovana Krstevski</t>
  </si>
  <si>
    <t>Dušan Mitić</t>
  </si>
  <si>
    <t>2016/002074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</si>
</sst>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1" fillId="3" borderId="1" xfId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0" xfId="0" applyFont="1"/>
    <xf numFmtId="0" fontId="0" fillId="0" borderId="1" xfId="0" applyFont="1" applyBorder="1"/>
    <xf numFmtId="0" fontId="0" fillId="0" borderId="1" xfId="0" applyFill="1" applyBorder="1"/>
    <xf numFmtId="0" fontId="4" fillId="0" borderId="1" xfId="0" applyFont="1" applyBorder="1"/>
    <xf numFmtId="0" fontId="0" fillId="4" borderId="1" xfId="0" applyFill="1" applyBorder="1"/>
    <xf numFmtId="0" fontId="0" fillId="5" borderId="1" xfId="0" applyFill="1" applyBorder="1"/>
    <xf numFmtId="0" fontId="5" fillId="0" borderId="1" xfId="0" applyFont="1" applyBorder="1"/>
    <xf numFmtId="0" fontId="2" fillId="2" borderId="2" xfId="0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 shrinkToFit="1"/>
    </xf>
    <xf numFmtId="0" fontId="2" fillId="2" borderId="4" xfId="0" applyFont="1" applyFill="1" applyBorder="1" applyAlignment="1">
      <alignment horizontal="center" shrinkToFi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sqref="A1:K1"/>
    </sheetView>
  </sheetViews>
  <sheetFormatPr defaultRowHeight="15"/>
  <cols>
    <col min="1" max="1" width="12.42578125" customWidth="1"/>
    <col min="2" max="2" width="24.85546875" customWidth="1"/>
    <col min="3" max="3" width="19" customWidth="1"/>
    <col min="5" max="5" width="11.7109375" customWidth="1"/>
    <col min="6" max="6" width="13.85546875" customWidth="1"/>
    <col min="7" max="7" width="10.7109375" customWidth="1"/>
    <col min="9" max="9" width="13.42578125" customWidth="1"/>
    <col min="11" max="11" width="10.28515625" customWidth="1"/>
  </cols>
  <sheetData>
    <row r="1" spans="1:11">
      <c r="A1" s="13" t="s">
        <v>165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>
      <c r="A2" s="3" t="s">
        <v>0</v>
      </c>
      <c r="B2" s="3" t="s">
        <v>1</v>
      </c>
      <c r="C2" s="4" t="s">
        <v>27</v>
      </c>
      <c r="D2" s="4" t="s">
        <v>2</v>
      </c>
      <c r="E2" s="4" t="s">
        <v>3</v>
      </c>
      <c r="F2" s="4" t="s">
        <v>4</v>
      </c>
      <c r="G2" s="2" t="s">
        <v>117</v>
      </c>
      <c r="H2" s="3" t="s">
        <v>156</v>
      </c>
      <c r="I2" s="11" t="s">
        <v>157</v>
      </c>
      <c r="J2" s="3" t="s">
        <v>158</v>
      </c>
      <c r="K2" s="3" t="s">
        <v>159</v>
      </c>
    </row>
    <row r="3" spans="1:11">
      <c r="A3" s="1" t="s">
        <v>5</v>
      </c>
      <c r="B3" s="1" t="s">
        <v>6</v>
      </c>
      <c r="C3" s="1">
        <v>20</v>
      </c>
      <c r="D3" s="1"/>
      <c r="E3" s="1">
        <v>1</v>
      </c>
      <c r="F3" s="1"/>
      <c r="G3" s="1"/>
      <c r="H3" s="1"/>
      <c r="I3" s="1"/>
      <c r="J3" s="1"/>
      <c r="K3" s="1"/>
    </row>
    <row r="4" spans="1:11">
      <c r="A4" s="1" t="s">
        <v>7</v>
      </c>
      <c r="B4" s="1" t="s">
        <v>8</v>
      </c>
      <c r="C4" s="1">
        <v>25</v>
      </c>
      <c r="D4" s="1"/>
      <c r="E4" s="1">
        <v>1</v>
      </c>
      <c r="F4" s="1"/>
      <c r="G4" s="1"/>
      <c r="H4" s="1"/>
      <c r="I4" s="1"/>
      <c r="J4" s="1"/>
      <c r="K4" s="1"/>
    </row>
    <row r="5" spans="1:11">
      <c r="A5" s="1" t="s">
        <v>9</v>
      </c>
      <c r="B5" s="1" t="s">
        <v>10</v>
      </c>
      <c r="C5" s="1">
        <v>17</v>
      </c>
      <c r="D5" s="1">
        <v>5</v>
      </c>
      <c r="E5" s="1">
        <v>5</v>
      </c>
      <c r="F5" s="1">
        <v>5</v>
      </c>
      <c r="G5" s="1">
        <f>SUM(C5:F5)</f>
        <v>32</v>
      </c>
      <c r="H5" s="1"/>
      <c r="I5" s="1"/>
      <c r="J5" s="1"/>
      <c r="K5" s="1"/>
    </row>
    <row r="6" spans="1:11">
      <c r="A6" s="1" t="s">
        <v>11</v>
      </c>
      <c r="B6" s="1" t="s">
        <v>12</v>
      </c>
      <c r="C6" s="1">
        <v>25</v>
      </c>
      <c r="D6" s="1"/>
      <c r="E6" s="1"/>
      <c r="F6" s="1"/>
      <c r="G6" s="1"/>
      <c r="H6" s="1"/>
      <c r="I6" s="1"/>
      <c r="J6" s="1"/>
      <c r="K6" s="1"/>
    </row>
    <row r="7" spans="1:11">
      <c r="A7" s="1" t="s">
        <v>13</v>
      </c>
      <c r="B7" s="1" t="s">
        <v>14</v>
      </c>
      <c r="C7" s="1">
        <v>25</v>
      </c>
      <c r="D7" s="1">
        <v>5</v>
      </c>
      <c r="E7" s="1">
        <v>5</v>
      </c>
      <c r="F7" s="1"/>
      <c r="G7" s="1">
        <f>SUM(C7:F7)</f>
        <v>35</v>
      </c>
      <c r="H7" s="1"/>
      <c r="I7" s="1"/>
      <c r="J7" s="1"/>
      <c r="K7" s="1"/>
    </row>
    <row r="8" spans="1:11">
      <c r="A8" s="1" t="s">
        <v>15</v>
      </c>
      <c r="B8" s="1" t="s">
        <v>16</v>
      </c>
      <c r="C8" s="1">
        <v>24</v>
      </c>
      <c r="D8" s="1"/>
      <c r="E8" s="1">
        <v>1</v>
      </c>
      <c r="F8" s="1"/>
      <c r="G8" s="1">
        <v>25</v>
      </c>
      <c r="H8" s="1">
        <v>28</v>
      </c>
      <c r="I8" s="1">
        <f>SUM(G8:H8)</f>
        <v>53</v>
      </c>
      <c r="J8" s="1" t="s">
        <v>163</v>
      </c>
      <c r="K8" s="1" t="s">
        <v>161</v>
      </c>
    </row>
    <row r="9" spans="1:11">
      <c r="A9" s="1" t="s">
        <v>17</v>
      </c>
      <c r="B9" s="1" t="s">
        <v>18</v>
      </c>
      <c r="C9" s="1">
        <v>28</v>
      </c>
      <c r="D9" s="1"/>
      <c r="E9" s="1">
        <v>1</v>
      </c>
      <c r="F9" s="1"/>
      <c r="G9" s="1">
        <v>29</v>
      </c>
      <c r="H9" s="1">
        <v>28</v>
      </c>
      <c r="I9" s="1">
        <f>SUM(G9:H9)</f>
        <v>57</v>
      </c>
      <c r="J9" s="1" t="s">
        <v>163</v>
      </c>
      <c r="K9" s="1" t="s">
        <v>161</v>
      </c>
    </row>
    <row r="10" spans="1:11">
      <c r="A10" s="1" t="s">
        <v>19</v>
      </c>
      <c r="B10" s="1" t="s">
        <v>20</v>
      </c>
      <c r="C10" s="1">
        <v>18</v>
      </c>
      <c r="D10" s="1"/>
      <c r="E10" s="1">
        <v>2</v>
      </c>
      <c r="F10" s="1"/>
      <c r="G10" s="1"/>
      <c r="H10" s="1"/>
      <c r="I10" s="1"/>
      <c r="J10" s="1"/>
      <c r="K10" s="1"/>
    </row>
    <row r="11" spans="1:11">
      <c r="A11" s="1" t="s">
        <v>21</v>
      </c>
      <c r="B11" s="1" t="s">
        <v>22</v>
      </c>
      <c r="C11" s="1">
        <v>20</v>
      </c>
      <c r="D11" s="1"/>
      <c r="E11" s="1">
        <v>4</v>
      </c>
      <c r="F11" s="1"/>
      <c r="G11" s="1"/>
      <c r="H11" s="1"/>
      <c r="I11" s="1"/>
      <c r="J11" s="1"/>
      <c r="K11" s="1"/>
    </row>
    <row r="12" spans="1:11">
      <c r="A12" s="1" t="s">
        <v>23</v>
      </c>
      <c r="B12" s="1" t="s">
        <v>24</v>
      </c>
      <c r="C12" s="1">
        <v>27</v>
      </c>
      <c r="D12" s="1"/>
      <c r="E12" s="1">
        <v>4</v>
      </c>
      <c r="F12" s="1"/>
      <c r="G12" s="1">
        <f>SUM(C12:F12)</f>
        <v>31</v>
      </c>
      <c r="H12" s="1">
        <v>30</v>
      </c>
      <c r="I12" s="1">
        <f>SUM(G12:H12)</f>
        <v>61</v>
      </c>
      <c r="J12" s="1" t="s">
        <v>160</v>
      </c>
      <c r="K12" s="1" t="s">
        <v>161</v>
      </c>
    </row>
    <row r="13" spans="1:11">
      <c r="A13" s="1" t="s">
        <v>25</v>
      </c>
      <c r="B13" s="1" t="s">
        <v>26</v>
      </c>
      <c r="C13" s="1">
        <v>22</v>
      </c>
      <c r="D13" s="1"/>
      <c r="E13" s="1">
        <v>5</v>
      </c>
      <c r="F13" s="1"/>
      <c r="G13" s="1"/>
      <c r="H13" s="1"/>
      <c r="I13" s="1"/>
      <c r="J13" s="1"/>
      <c r="K13" s="1"/>
    </row>
    <row r="14" spans="1:11">
      <c r="A14" s="1" t="s">
        <v>28</v>
      </c>
      <c r="B14" s="1" t="s">
        <v>29</v>
      </c>
      <c r="C14" s="1">
        <v>26</v>
      </c>
      <c r="D14" s="1"/>
      <c r="E14" s="1">
        <v>4</v>
      </c>
      <c r="F14" s="1"/>
      <c r="G14" s="1"/>
      <c r="H14" s="1"/>
      <c r="I14" s="1"/>
      <c r="J14" s="1"/>
      <c r="K14" s="1"/>
    </row>
    <row r="15" spans="1:11">
      <c r="A15" s="1" t="s">
        <v>30</v>
      </c>
      <c r="B15" s="1" t="s">
        <v>31</v>
      </c>
      <c r="C15" s="1">
        <v>22</v>
      </c>
      <c r="D15" s="1"/>
      <c r="E15" s="1">
        <v>1</v>
      </c>
      <c r="F15" s="1"/>
      <c r="G15" s="1"/>
      <c r="H15" s="1"/>
      <c r="I15" s="1"/>
      <c r="J15" s="1"/>
      <c r="K15" s="1"/>
    </row>
    <row r="16" spans="1:11">
      <c r="A16" s="1" t="s">
        <v>32</v>
      </c>
      <c r="B16" s="1" t="s">
        <v>33</v>
      </c>
      <c r="C16" s="1">
        <v>26</v>
      </c>
      <c r="D16" s="1"/>
      <c r="E16" s="1"/>
      <c r="F16" s="1"/>
      <c r="G16" s="1"/>
      <c r="H16" s="1"/>
      <c r="I16" s="1"/>
      <c r="J16" s="1"/>
      <c r="K16" s="1"/>
    </row>
    <row r="17" spans="1:11">
      <c r="A17" s="1" t="s">
        <v>34</v>
      </c>
      <c r="B17" s="1" t="s">
        <v>35</v>
      </c>
      <c r="C17" s="5" t="s">
        <v>183</v>
      </c>
      <c r="D17" s="1"/>
      <c r="E17" s="1">
        <v>1</v>
      </c>
      <c r="F17" s="1"/>
      <c r="G17" s="1">
        <v>29</v>
      </c>
      <c r="H17" s="1"/>
      <c r="I17" s="1"/>
      <c r="J17" s="1"/>
      <c r="K17" s="1"/>
    </row>
    <row r="18" spans="1:11">
      <c r="A18" s="1" t="s">
        <v>36</v>
      </c>
      <c r="B18" s="1" t="s">
        <v>37</v>
      </c>
      <c r="C18" s="1">
        <v>24</v>
      </c>
      <c r="D18" s="1">
        <v>5</v>
      </c>
      <c r="E18" s="1">
        <v>5</v>
      </c>
      <c r="F18" s="1">
        <v>5</v>
      </c>
      <c r="G18" s="1">
        <f>SUM(C18:F18)</f>
        <v>39</v>
      </c>
      <c r="H18" s="1">
        <v>32</v>
      </c>
      <c r="I18" s="1">
        <f>SUM(G18:H18)</f>
        <v>71</v>
      </c>
      <c r="J18" s="1" t="s">
        <v>164</v>
      </c>
      <c r="K18" s="1" t="s">
        <v>161</v>
      </c>
    </row>
    <row r="19" spans="1:11" s="6" customFormat="1">
      <c r="A19" s="7" t="s">
        <v>118</v>
      </c>
      <c r="B19" s="7" t="s">
        <v>119</v>
      </c>
      <c r="C19" s="5" t="s">
        <v>178</v>
      </c>
      <c r="D19" s="7"/>
      <c r="E19" s="7">
        <v>4</v>
      </c>
      <c r="F19" s="7"/>
      <c r="G19" s="7">
        <v>29</v>
      </c>
      <c r="H19" s="9"/>
      <c r="I19" s="9"/>
      <c r="J19" s="9"/>
      <c r="K19" s="9"/>
    </row>
    <row r="20" spans="1:11">
      <c r="A20" s="1" t="s">
        <v>121</v>
      </c>
      <c r="B20" s="1" t="s">
        <v>120</v>
      </c>
      <c r="C20" s="5" t="s">
        <v>179</v>
      </c>
      <c r="D20" s="1"/>
      <c r="E20" s="1">
        <v>3</v>
      </c>
      <c r="F20" s="1"/>
      <c r="G20" s="1"/>
      <c r="H20" s="1"/>
      <c r="I20" s="1"/>
      <c r="J20" s="1"/>
      <c r="K20" s="1"/>
    </row>
    <row r="21" spans="1:11">
      <c r="A21" s="1" t="s">
        <v>122</v>
      </c>
      <c r="B21" s="1" t="s">
        <v>124</v>
      </c>
      <c r="C21" s="5" t="s">
        <v>125</v>
      </c>
      <c r="D21" s="1"/>
      <c r="E21" s="1"/>
      <c r="F21" s="5" t="s">
        <v>123</v>
      </c>
      <c r="G21" s="1">
        <v>14</v>
      </c>
      <c r="H21" s="1"/>
      <c r="I21" s="1"/>
      <c r="J21" s="1"/>
      <c r="K21" s="1"/>
    </row>
    <row r="22" spans="1:11">
      <c r="A22" s="1" t="s">
        <v>126</v>
      </c>
      <c r="B22" s="1" t="s">
        <v>127</v>
      </c>
      <c r="C22" s="1"/>
      <c r="D22" s="1"/>
      <c r="E22" s="1">
        <v>5</v>
      </c>
      <c r="F22" s="1">
        <v>5</v>
      </c>
      <c r="G22" s="1"/>
      <c r="H22" s="1"/>
      <c r="I22" s="1"/>
      <c r="J22" s="1"/>
      <c r="K22" s="1"/>
    </row>
    <row r="23" spans="1:11">
      <c r="A23" s="1" t="s">
        <v>134</v>
      </c>
      <c r="B23" s="1" t="s">
        <v>135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8" t="s">
        <v>139</v>
      </c>
      <c r="B24" s="8" t="s">
        <v>138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8" t="s">
        <v>149</v>
      </c>
      <c r="B25" s="8" t="s">
        <v>148</v>
      </c>
      <c r="C25" s="5" t="s">
        <v>170</v>
      </c>
      <c r="D25" s="1"/>
      <c r="E25" s="1"/>
      <c r="F25" s="1"/>
      <c r="G25" s="1"/>
      <c r="H25" s="1"/>
      <c r="I25" s="1"/>
      <c r="J25" s="1"/>
      <c r="K25" s="1"/>
    </row>
    <row r="26" spans="1:11">
      <c r="A26" s="8" t="s">
        <v>153</v>
      </c>
      <c r="B26" s="8" t="s">
        <v>152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 t="s">
        <v>154</v>
      </c>
      <c r="B27" s="1" t="s">
        <v>155</v>
      </c>
      <c r="C27" s="5" t="s">
        <v>162</v>
      </c>
      <c r="D27" s="1"/>
      <c r="E27" s="1"/>
      <c r="F27" s="1"/>
      <c r="G27" s="1">
        <v>27</v>
      </c>
      <c r="H27" s="1">
        <v>29</v>
      </c>
      <c r="I27" s="1">
        <f>SUM(G27:H27)</f>
        <v>56</v>
      </c>
      <c r="J27" s="1" t="s">
        <v>163</v>
      </c>
      <c r="K27" s="1" t="s">
        <v>161</v>
      </c>
    </row>
    <row r="28" spans="1:11">
      <c r="A28" s="1" t="s">
        <v>181</v>
      </c>
      <c r="B28" s="1" t="s">
        <v>180</v>
      </c>
      <c r="C28" s="5" t="s">
        <v>182</v>
      </c>
      <c r="D28" s="1"/>
      <c r="E28" s="1"/>
      <c r="F28" s="1"/>
      <c r="G28" s="1">
        <v>23</v>
      </c>
      <c r="H28" s="1"/>
      <c r="I28" s="1"/>
      <c r="J28" s="1"/>
      <c r="K28" s="1"/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topLeftCell="A22" workbookViewId="0">
      <selection activeCell="A52" sqref="A52:XFD52"/>
    </sheetView>
  </sheetViews>
  <sheetFormatPr defaultRowHeight="15"/>
  <cols>
    <col min="1" max="1" width="12.28515625" customWidth="1"/>
    <col min="2" max="2" width="21" customWidth="1"/>
    <col min="3" max="3" width="19" customWidth="1"/>
    <col min="6" max="6" width="13.85546875" customWidth="1"/>
    <col min="7" max="7" width="10.5703125" customWidth="1"/>
    <col min="9" max="9" width="13.42578125" customWidth="1"/>
    <col min="11" max="11" width="10.28515625" customWidth="1"/>
  </cols>
  <sheetData>
    <row r="1" spans="1:11">
      <c r="A1" s="13" t="s">
        <v>165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>
      <c r="A2" s="3" t="s">
        <v>0</v>
      </c>
      <c r="B2" s="3" t="s">
        <v>1</v>
      </c>
      <c r="C2" s="4" t="s">
        <v>27</v>
      </c>
      <c r="D2" s="4" t="s">
        <v>2</v>
      </c>
      <c r="E2" s="4" t="s">
        <v>3</v>
      </c>
      <c r="F2" s="4" t="s">
        <v>4</v>
      </c>
      <c r="G2" s="2" t="s">
        <v>117</v>
      </c>
      <c r="H2" s="3" t="s">
        <v>166</v>
      </c>
      <c r="I2" s="11" t="s">
        <v>157</v>
      </c>
      <c r="J2" s="3" t="s">
        <v>158</v>
      </c>
      <c r="K2" s="3" t="s">
        <v>159</v>
      </c>
    </row>
    <row r="3" spans="1:11">
      <c r="A3" s="1" t="s">
        <v>38</v>
      </c>
      <c r="B3" s="1" t="s">
        <v>39</v>
      </c>
      <c r="C3" s="1">
        <v>28</v>
      </c>
      <c r="D3" s="1">
        <v>5</v>
      </c>
      <c r="E3" s="1">
        <v>5</v>
      </c>
      <c r="F3" s="1">
        <v>5</v>
      </c>
      <c r="G3" s="1">
        <f t="shared" ref="G3:G8" si="0">SUM(C3:F3)</f>
        <v>43</v>
      </c>
      <c r="H3" s="1">
        <v>52</v>
      </c>
      <c r="I3" s="1">
        <f>SUM(G3:H3)</f>
        <v>95</v>
      </c>
      <c r="J3" s="1" t="s">
        <v>167</v>
      </c>
      <c r="K3" s="1" t="s">
        <v>161</v>
      </c>
    </row>
    <row r="4" spans="1:11">
      <c r="A4" s="1" t="s">
        <v>40</v>
      </c>
      <c r="B4" s="1" t="s">
        <v>41</v>
      </c>
      <c r="C4" s="1">
        <v>8</v>
      </c>
      <c r="D4" s="1">
        <v>5</v>
      </c>
      <c r="E4" s="1">
        <v>5</v>
      </c>
      <c r="F4" s="1">
        <v>5</v>
      </c>
      <c r="G4" s="1">
        <f t="shared" si="0"/>
        <v>23</v>
      </c>
      <c r="H4" s="1">
        <v>28</v>
      </c>
      <c r="I4" s="1">
        <f>SUM(G4:H4)</f>
        <v>51</v>
      </c>
      <c r="J4" s="1" t="s">
        <v>163</v>
      </c>
      <c r="K4" s="1" t="s">
        <v>161</v>
      </c>
    </row>
    <row r="5" spans="1:11">
      <c r="A5" s="1" t="s">
        <v>42</v>
      </c>
      <c r="B5" s="1" t="s">
        <v>43</v>
      </c>
      <c r="C5" s="1">
        <v>10</v>
      </c>
      <c r="D5" s="1">
        <v>5</v>
      </c>
      <c r="E5" s="1">
        <v>4</v>
      </c>
      <c r="F5" s="1">
        <v>5</v>
      </c>
      <c r="G5" s="1">
        <f t="shared" si="0"/>
        <v>24</v>
      </c>
      <c r="H5" s="1"/>
      <c r="I5" s="1"/>
      <c r="J5" s="1"/>
      <c r="K5" s="1"/>
    </row>
    <row r="6" spans="1:11">
      <c r="A6" s="1" t="s">
        <v>44</v>
      </c>
      <c r="B6" s="1" t="s">
        <v>45</v>
      </c>
      <c r="C6" s="1">
        <v>28</v>
      </c>
      <c r="D6" s="1">
        <v>5</v>
      </c>
      <c r="E6" s="1">
        <v>5</v>
      </c>
      <c r="F6" s="1">
        <v>5</v>
      </c>
      <c r="G6" s="1">
        <f t="shared" si="0"/>
        <v>43</v>
      </c>
      <c r="H6" s="1">
        <v>53</v>
      </c>
      <c r="I6" s="1">
        <f>SUM(G6:H6)</f>
        <v>96</v>
      </c>
      <c r="J6" s="1" t="s">
        <v>167</v>
      </c>
      <c r="K6" s="1" t="s">
        <v>161</v>
      </c>
    </row>
    <row r="7" spans="1:11">
      <c r="A7" s="1" t="s">
        <v>46</v>
      </c>
      <c r="B7" s="1" t="s">
        <v>47</v>
      </c>
      <c r="C7" s="1">
        <v>18</v>
      </c>
      <c r="D7" s="1">
        <v>5</v>
      </c>
      <c r="E7" s="1">
        <v>5</v>
      </c>
      <c r="F7" s="1"/>
      <c r="G7" s="1">
        <f t="shared" si="0"/>
        <v>28</v>
      </c>
      <c r="H7" s="1">
        <v>28</v>
      </c>
      <c r="I7" s="1">
        <f>SUM(G7:H7)</f>
        <v>56</v>
      </c>
      <c r="J7" s="1" t="s">
        <v>163</v>
      </c>
      <c r="K7" s="1" t="s">
        <v>161</v>
      </c>
    </row>
    <row r="8" spans="1:11">
      <c r="A8" s="1" t="s">
        <v>48</v>
      </c>
      <c r="B8" s="1" t="s">
        <v>49</v>
      </c>
      <c r="C8" s="1">
        <v>19</v>
      </c>
      <c r="D8" s="1"/>
      <c r="E8" s="1">
        <v>3</v>
      </c>
      <c r="F8" s="1">
        <v>5</v>
      </c>
      <c r="G8" s="1">
        <f t="shared" si="0"/>
        <v>27</v>
      </c>
      <c r="H8" s="1"/>
      <c r="I8" s="1"/>
      <c r="J8" s="1"/>
      <c r="K8" s="1"/>
    </row>
    <row r="9" spans="1:11">
      <c r="A9" s="1" t="s">
        <v>50</v>
      </c>
      <c r="B9" s="1" t="s">
        <v>51</v>
      </c>
      <c r="C9" s="1">
        <v>26</v>
      </c>
      <c r="D9" s="1"/>
      <c r="E9" s="1"/>
      <c r="F9" s="1"/>
      <c r="G9" s="1">
        <v>26</v>
      </c>
      <c r="H9" s="1">
        <v>35</v>
      </c>
      <c r="I9" s="1">
        <f>SUM(G9:H9)</f>
        <v>61</v>
      </c>
      <c r="J9" s="1" t="s">
        <v>168</v>
      </c>
      <c r="K9" s="1" t="s">
        <v>161</v>
      </c>
    </row>
    <row r="10" spans="1:11">
      <c r="A10" s="1" t="s">
        <v>52</v>
      </c>
      <c r="B10" s="1" t="s">
        <v>53</v>
      </c>
      <c r="C10" s="1">
        <v>30</v>
      </c>
      <c r="D10" s="1">
        <v>5</v>
      </c>
      <c r="E10" s="1">
        <v>5</v>
      </c>
      <c r="F10" s="1">
        <v>5</v>
      </c>
      <c r="G10" s="1">
        <f>SUM(C10:F10)</f>
        <v>45</v>
      </c>
      <c r="H10" s="1"/>
      <c r="I10" s="1"/>
      <c r="J10" s="1"/>
      <c r="K10" s="1"/>
    </row>
    <row r="11" spans="1:11">
      <c r="A11" s="1" t="s">
        <v>54</v>
      </c>
      <c r="B11" s="1" t="s">
        <v>55</v>
      </c>
      <c r="C11" s="1">
        <v>19</v>
      </c>
      <c r="D11" s="1">
        <v>5</v>
      </c>
      <c r="E11" s="1">
        <v>5</v>
      </c>
      <c r="F11" s="1"/>
      <c r="G11" s="1">
        <f>SUM(C11:F11)</f>
        <v>29</v>
      </c>
      <c r="H11" s="1">
        <v>42</v>
      </c>
      <c r="I11" s="1">
        <f>SUM(G11:H11)</f>
        <v>71</v>
      </c>
      <c r="J11" s="1" t="s">
        <v>164</v>
      </c>
      <c r="K11" s="1" t="s">
        <v>161</v>
      </c>
    </row>
    <row r="12" spans="1:11">
      <c r="A12" s="1" t="s">
        <v>56</v>
      </c>
      <c r="B12" s="1" t="s">
        <v>57</v>
      </c>
      <c r="C12" s="1">
        <v>30</v>
      </c>
      <c r="D12" s="1">
        <v>5</v>
      </c>
      <c r="E12" s="1">
        <v>5</v>
      </c>
      <c r="F12" s="1">
        <v>5</v>
      </c>
      <c r="G12" s="1">
        <f>SUM(C12:F12)</f>
        <v>45</v>
      </c>
      <c r="H12" s="1">
        <v>54</v>
      </c>
      <c r="I12" s="1">
        <f>SUM(G12:H12)</f>
        <v>99</v>
      </c>
      <c r="J12" s="1" t="s">
        <v>167</v>
      </c>
      <c r="K12" s="1" t="s">
        <v>161</v>
      </c>
    </row>
    <row r="13" spans="1:11">
      <c r="A13" s="1" t="s">
        <v>58</v>
      </c>
      <c r="B13" s="1" t="s">
        <v>59</v>
      </c>
      <c r="C13" s="1">
        <v>26</v>
      </c>
      <c r="D13" s="1"/>
      <c r="E13" s="1">
        <v>1</v>
      </c>
      <c r="F13" s="1"/>
      <c r="G13" s="1">
        <v>27</v>
      </c>
      <c r="H13" s="1">
        <v>45</v>
      </c>
      <c r="I13" s="1">
        <f>SUM(G13:H13)</f>
        <v>72</v>
      </c>
      <c r="J13" s="1" t="s">
        <v>164</v>
      </c>
      <c r="K13" s="1" t="s">
        <v>161</v>
      </c>
    </row>
    <row r="14" spans="1:11">
      <c r="A14" s="1" t="s">
        <v>60</v>
      </c>
      <c r="B14" s="1" t="s">
        <v>61</v>
      </c>
      <c r="C14" s="1">
        <v>20</v>
      </c>
      <c r="D14" s="1"/>
      <c r="E14" s="1">
        <v>2</v>
      </c>
      <c r="F14" s="1">
        <v>5</v>
      </c>
      <c r="G14" s="1">
        <f>SUM(C14:F14)</f>
        <v>27</v>
      </c>
      <c r="H14" s="1">
        <v>34</v>
      </c>
      <c r="I14" s="1">
        <f>SUM(G14:H14)</f>
        <v>61</v>
      </c>
      <c r="J14" s="1" t="s">
        <v>160</v>
      </c>
      <c r="K14" s="1" t="s">
        <v>161</v>
      </c>
    </row>
    <row r="15" spans="1:11">
      <c r="A15" s="1" t="s">
        <v>62</v>
      </c>
      <c r="B15" s="1" t="s">
        <v>63</v>
      </c>
      <c r="C15" s="1">
        <v>20</v>
      </c>
      <c r="D15" s="1">
        <v>5</v>
      </c>
      <c r="E15" s="1">
        <v>5</v>
      </c>
      <c r="F15" s="1"/>
      <c r="G15" s="1">
        <v>30</v>
      </c>
      <c r="H15" s="1">
        <v>39</v>
      </c>
      <c r="I15" s="1">
        <f>SUM(G15:H15)</f>
        <v>69</v>
      </c>
      <c r="J15" s="1" t="s">
        <v>160</v>
      </c>
      <c r="K15" s="1" t="s">
        <v>161</v>
      </c>
    </row>
    <row r="16" spans="1:11">
      <c r="A16" s="1" t="s">
        <v>64</v>
      </c>
      <c r="B16" s="1" t="s">
        <v>65</v>
      </c>
      <c r="C16" s="1">
        <v>19</v>
      </c>
      <c r="D16" s="1"/>
      <c r="E16" s="1">
        <v>2</v>
      </c>
      <c r="F16" s="1">
        <v>5</v>
      </c>
      <c r="G16" s="1">
        <f>SUM(C16:F16)</f>
        <v>26</v>
      </c>
      <c r="H16" s="1"/>
      <c r="I16" s="1"/>
      <c r="J16" s="1"/>
      <c r="K16" s="1"/>
    </row>
    <row r="17" spans="1:11">
      <c r="A17" s="1" t="s">
        <v>186</v>
      </c>
      <c r="B17" s="1" t="s">
        <v>66</v>
      </c>
      <c r="C17" s="1">
        <v>24</v>
      </c>
      <c r="D17" s="1"/>
      <c r="E17" s="1">
        <v>2</v>
      </c>
      <c r="F17" s="1"/>
      <c r="G17" s="1">
        <v>26</v>
      </c>
      <c r="H17" s="1">
        <v>49</v>
      </c>
      <c r="I17" s="1">
        <f>SUM(G17:H17)</f>
        <v>75</v>
      </c>
      <c r="J17" s="1" t="s">
        <v>164</v>
      </c>
      <c r="K17" s="1" t="s">
        <v>161</v>
      </c>
    </row>
    <row r="18" spans="1:11">
      <c r="A18" s="1" t="s">
        <v>67</v>
      </c>
      <c r="B18" s="1" t="s">
        <v>68</v>
      </c>
      <c r="C18" s="1">
        <v>18</v>
      </c>
      <c r="D18" s="1"/>
      <c r="E18" s="1">
        <v>1</v>
      </c>
      <c r="F18" s="1">
        <v>5</v>
      </c>
      <c r="G18" s="1">
        <f>SUM(C18:F18)</f>
        <v>24</v>
      </c>
      <c r="H18" s="1">
        <v>38</v>
      </c>
      <c r="I18" s="1">
        <f>SUM(G18:H18)</f>
        <v>62</v>
      </c>
      <c r="J18" s="1" t="s">
        <v>160</v>
      </c>
      <c r="K18" s="1" t="s">
        <v>161</v>
      </c>
    </row>
    <row r="19" spans="1:11">
      <c r="A19" s="1" t="s">
        <v>69</v>
      </c>
      <c r="B19" s="1" t="s">
        <v>70</v>
      </c>
      <c r="C19" s="1">
        <v>18</v>
      </c>
      <c r="D19" s="1">
        <v>5</v>
      </c>
      <c r="E19" s="1">
        <v>5</v>
      </c>
      <c r="F19" s="1">
        <v>5</v>
      </c>
      <c r="G19" s="1">
        <f>SUM(C19:F19)</f>
        <v>33</v>
      </c>
      <c r="H19" s="1"/>
      <c r="I19" s="1"/>
      <c r="J19" s="1"/>
      <c r="K19" s="1"/>
    </row>
    <row r="20" spans="1:11">
      <c r="A20" s="1" t="s">
        <v>71</v>
      </c>
      <c r="B20" s="1" t="s">
        <v>72</v>
      </c>
      <c r="C20" s="1">
        <v>30</v>
      </c>
      <c r="D20" s="1"/>
      <c r="E20" s="1">
        <v>3</v>
      </c>
      <c r="F20" s="1"/>
      <c r="G20" s="1">
        <v>33</v>
      </c>
      <c r="H20" s="1">
        <v>31</v>
      </c>
      <c r="I20" s="1">
        <f>SUM(G20:H20)</f>
        <v>64</v>
      </c>
      <c r="J20" s="1" t="s">
        <v>160</v>
      </c>
      <c r="K20" s="1" t="s">
        <v>161</v>
      </c>
    </row>
    <row r="21" spans="1:11">
      <c r="A21" s="1" t="s">
        <v>73</v>
      </c>
      <c r="B21" s="1" t="s">
        <v>74</v>
      </c>
      <c r="C21" s="1">
        <v>9</v>
      </c>
      <c r="D21" s="1">
        <v>5</v>
      </c>
      <c r="E21" s="1">
        <v>5</v>
      </c>
      <c r="F21" s="1">
        <v>5</v>
      </c>
      <c r="G21" s="1">
        <f>SUM(C21:F21)</f>
        <v>24</v>
      </c>
      <c r="H21" s="1"/>
      <c r="I21" s="1"/>
      <c r="J21" s="1"/>
      <c r="K21" s="1"/>
    </row>
    <row r="22" spans="1:11">
      <c r="A22" s="1" t="s">
        <v>75</v>
      </c>
      <c r="B22" s="1" t="s">
        <v>76</v>
      </c>
      <c r="C22" s="1">
        <v>30</v>
      </c>
      <c r="D22" s="1">
        <v>5</v>
      </c>
      <c r="E22" s="1">
        <v>5</v>
      </c>
      <c r="F22" s="1"/>
      <c r="G22" s="1">
        <f>SUM(C22:F22)</f>
        <v>40</v>
      </c>
      <c r="H22" s="1">
        <v>29</v>
      </c>
      <c r="I22" s="1">
        <f>SUM(G22:H22)</f>
        <v>69</v>
      </c>
      <c r="J22" s="1" t="s">
        <v>160</v>
      </c>
      <c r="K22" s="1" t="s">
        <v>161</v>
      </c>
    </row>
    <row r="23" spans="1:11">
      <c r="A23" s="1" t="s">
        <v>77</v>
      </c>
      <c r="B23" s="1" t="s">
        <v>78</v>
      </c>
      <c r="C23" s="1">
        <v>23</v>
      </c>
      <c r="D23" s="1"/>
      <c r="E23" s="1">
        <v>1</v>
      </c>
      <c r="F23" s="1"/>
      <c r="G23" s="1"/>
      <c r="H23" s="1"/>
      <c r="I23" s="1"/>
      <c r="J23" s="1"/>
      <c r="K23" s="1"/>
    </row>
    <row r="24" spans="1:11">
      <c r="A24" s="1" t="s">
        <v>79</v>
      </c>
      <c r="B24" s="1" t="s">
        <v>80</v>
      </c>
      <c r="C24" s="1">
        <v>26</v>
      </c>
      <c r="D24" s="1"/>
      <c r="E24" s="1">
        <v>2</v>
      </c>
      <c r="F24" s="1">
        <v>5</v>
      </c>
      <c r="G24" s="1">
        <f>SUM(C24:F24)</f>
        <v>33</v>
      </c>
      <c r="H24" s="1"/>
      <c r="I24" s="1"/>
      <c r="J24" s="1"/>
      <c r="K24" s="1"/>
    </row>
    <row r="25" spans="1:11">
      <c r="A25" s="1" t="s">
        <v>81</v>
      </c>
      <c r="B25" s="1" t="s">
        <v>185</v>
      </c>
      <c r="C25" s="1">
        <v>26</v>
      </c>
      <c r="D25" s="1"/>
      <c r="E25" s="1">
        <v>3</v>
      </c>
      <c r="F25" s="1"/>
      <c r="G25" s="1">
        <f>SUM(C25:E25)</f>
        <v>29</v>
      </c>
      <c r="H25" s="1">
        <v>40</v>
      </c>
      <c r="I25" s="1">
        <f>SUM(G25:H25)</f>
        <v>69</v>
      </c>
      <c r="J25" s="1" t="s">
        <v>160</v>
      </c>
      <c r="K25" s="1" t="s">
        <v>161</v>
      </c>
    </row>
    <row r="26" spans="1:11">
      <c r="A26" s="1" t="s">
        <v>82</v>
      </c>
      <c r="B26" s="1" t="s">
        <v>83</v>
      </c>
      <c r="C26" s="1">
        <v>30</v>
      </c>
      <c r="D26" s="1">
        <v>5</v>
      </c>
      <c r="E26" s="1">
        <v>5</v>
      </c>
      <c r="F26" s="1">
        <v>5</v>
      </c>
      <c r="G26" s="1">
        <f>SUM(C26:F26)</f>
        <v>45</v>
      </c>
      <c r="H26" s="1"/>
      <c r="I26" s="1"/>
      <c r="J26" s="1"/>
      <c r="K26" s="1"/>
    </row>
    <row r="27" spans="1:11">
      <c r="A27" s="1" t="s">
        <v>84</v>
      </c>
      <c r="B27" s="1" t="s">
        <v>85</v>
      </c>
      <c r="C27" s="1">
        <v>16</v>
      </c>
      <c r="D27" s="1">
        <v>5</v>
      </c>
      <c r="E27" s="1">
        <v>5</v>
      </c>
      <c r="F27" s="1"/>
      <c r="G27" s="1">
        <f>SUM(C27:F27)</f>
        <v>26</v>
      </c>
      <c r="H27" s="1">
        <v>37</v>
      </c>
      <c r="I27" s="1">
        <f>SUM(G27:H27)</f>
        <v>63</v>
      </c>
      <c r="J27" s="1" t="s">
        <v>160</v>
      </c>
      <c r="K27" s="1" t="s">
        <v>161</v>
      </c>
    </row>
    <row r="28" spans="1:11">
      <c r="A28" s="1" t="s">
        <v>86</v>
      </c>
      <c r="B28" s="1" t="s">
        <v>87</v>
      </c>
      <c r="C28" s="1">
        <v>24</v>
      </c>
      <c r="D28" s="1">
        <v>5</v>
      </c>
      <c r="E28" s="1">
        <v>5</v>
      </c>
      <c r="F28" s="1"/>
      <c r="G28" s="1">
        <v>34</v>
      </c>
      <c r="H28" s="1">
        <v>44</v>
      </c>
      <c r="I28" s="1">
        <f>SUM(G28:H28)</f>
        <v>78</v>
      </c>
      <c r="J28" s="1" t="s">
        <v>164</v>
      </c>
      <c r="K28" s="1" t="s">
        <v>161</v>
      </c>
    </row>
    <row r="29" spans="1:11">
      <c r="A29" s="1" t="s">
        <v>88</v>
      </c>
      <c r="B29" s="1" t="s">
        <v>89</v>
      </c>
      <c r="C29" s="1">
        <v>21</v>
      </c>
      <c r="D29" s="1"/>
      <c r="E29" s="1">
        <v>4</v>
      </c>
      <c r="F29" s="1"/>
      <c r="G29">
        <f>SUM(C29:E29)</f>
        <v>25</v>
      </c>
      <c r="H29" s="1">
        <v>42</v>
      </c>
      <c r="I29" s="1">
        <f>SUM(G29:H29)</f>
        <v>67</v>
      </c>
      <c r="J29" s="1" t="s">
        <v>160</v>
      </c>
      <c r="K29" s="1" t="s">
        <v>161</v>
      </c>
    </row>
    <row r="30" spans="1:11">
      <c r="A30" s="1" t="s">
        <v>90</v>
      </c>
      <c r="B30" s="1" t="s">
        <v>91</v>
      </c>
      <c r="C30" s="1">
        <v>20</v>
      </c>
      <c r="D30" s="1">
        <v>5</v>
      </c>
      <c r="E30" s="1">
        <v>5</v>
      </c>
      <c r="F30" s="1"/>
      <c r="G30" s="1">
        <f>SUM(C30:E30)</f>
        <v>30</v>
      </c>
      <c r="H30" s="1"/>
      <c r="I30" s="1"/>
      <c r="J30" s="1"/>
      <c r="K30" s="1"/>
    </row>
    <row r="31" spans="1:11">
      <c r="A31" s="1" t="s">
        <v>92</v>
      </c>
      <c r="B31" s="1" t="s">
        <v>93</v>
      </c>
      <c r="C31" s="1">
        <v>17</v>
      </c>
      <c r="D31" s="1"/>
      <c r="E31" s="1">
        <v>3</v>
      </c>
      <c r="F31" s="1">
        <v>5</v>
      </c>
      <c r="G31" s="1">
        <f>SUM(C31:F31)</f>
        <v>25</v>
      </c>
      <c r="H31" s="1">
        <v>48</v>
      </c>
      <c r="I31" s="1">
        <f>SUM(G31:H31)</f>
        <v>73</v>
      </c>
      <c r="J31" s="1" t="s">
        <v>164</v>
      </c>
      <c r="K31" s="1" t="s">
        <v>161</v>
      </c>
    </row>
    <row r="32" spans="1:11">
      <c r="A32" s="1" t="s">
        <v>94</v>
      </c>
      <c r="B32" s="1" t="s">
        <v>95</v>
      </c>
      <c r="C32" s="1">
        <v>22</v>
      </c>
      <c r="D32" s="1">
        <v>5</v>
      </c>
      <c r="E32" s="1">
        <v>5</v>
      </c>
      <c r="F32" s="1"/>
      <c r="G32" s="1">
        <f>SUM(C32:F32)</f>
        <v>32</v>
      </c>
      <c r="H32" s="1">
        <v>36</v>
      </c>
      <c r="I32" s="1">
        <f>SUM(G32:H32)</f>
        <v>68</v>
      </c>
      <c r="J32" s="1" t="s">
        <v>160</v>
      </c>
      <c r="K32" s="1" t="s">
        <v>161</v>
      </c>
    </row>
    <row r="33" spans="1:11">
      <c r="A33" s="1" t="s">
        <v>96</v>
      </c>
      <c r="B33" s="1" t="s">
        <v>184</v>
      </c>
      <c r="C33" s="1">
        <v>11</v>
      </c>
      <c r="D33" s="1"/>
      <c r="E33" s="1"/>
      <c r="F33" s="1"/>
      <c r="G33" s="10" t="s">
        <v>169</v>
      </c>
      <c r="H33" s="1"/>
      <c r="I33" s="1"/>
      <c r="J33" s="12"/>
      <c r="K33" s="1"/>
    </row>
    <row r="34" spans="1:11">
      <c r="A34" s="1" t="s">
        <v>97</v>
      </c>
      <c r="B34" s="1" t="s">
        <v>98</v>
      </c>
      <c r="C34" s="1">
        <v>25</v>
      </c>
      <c r="D34" s="1"/>
      <c r="E34" s="1">
        <v>3</v>
      </c>
      <c r="F34" s="1"/>
      <c r="G34" s="1">
        <f>SUM(C34:F34)</f>
        <v>28</v>
      </c>
      <c r="H34" s="1">
        <v>33</v>
      </c>
      <c r="I34" s="1">
        <f>SUM(G34:H34)</f>
        <v>61</v>
      </c>
      <c r="J34" s="1" t="s">
        <v>160</v>
      </c>
      <c r="K34" s="1" t="s">
        <v>161</v>
      </c>
    </row>
    <row r="35" spans="1:11">
      <c r="A35" s="1" t="s">
        <v>99</v>
      </c>
      <c r="B35" s="1" t="s">
        <v>100</v>
      </c>
      <c r="C35" s="1">
        <v>17</v>
      </c>
      <c r="D35" s="1"/>
      <c r="E35" s="1">
        <v>4</v>
      </c>
      <c r="F35" s="1">
        <v>5</v>
      </c>
      <c r="G35" s="1">
        <f>SUM(C35:F35)</f>
        <v>26</v>
      </c>
      <c r="H35" s="1">
        <v>31</v>
      </c>
      <c r="I35" s="1">
        <f>SUM(G35:H35)</f>
        <v>57</v>
      </c>
      <c r="J35" s="1" t="s">
        <v>163</v>
      </c>
      <c r="K35" s="1" t="s">
        <v>161</v>
      </c>
    </row>
    <row r="36" spans="1:11">
      <c r="A36" s="1" t="s">
        <v>101</v>
      </c>
      <c r="B36" s="1" t="s">
        <v>102</v>
      </c>
      <c r="C36" s="1">
        <v>27</v>
      </c>
      <c r="D36" s="1"/>
      <c r="E36" s="1"/>
      <c r="F36" s="1"/>
      <c r="G36" s="1">
        <v>27</v>
      </c>
      <c r="H36" s="1">
        <v>37</v>
      </c>
      <c r="I36" s="1">
        <f>SUM(G36:H36)</f>
        <v>64</v>
      </c>
      <c r="J36" s="1" t="s">
        <v>160</v>
      </c>
      <c r="K36" s="1" t="s">
        <v>161</v>
      </c>
    </row>
    <row r="37" spans="1:11">
      <c r="A37" s="1" t="s">
        <v>103</v>
      </c>
      <c r="B37" s="1" t="s">
        <v>104</v>
      </c>
      <c r="C37" s="1">
        <v>4</v>
      </c>
      <c r="D37" s="1">
        <v>5</v>
      </c>
      <c r="E37" s="1">
        <v>5</v>
      </c>
      <c r="F37" s="1"/>
      <c r="G37" s="1">
        <f>SUM(C37:F37)</f>
        <v>14</v>
      </c>
      <c r="H37" s="1"/>
      <c r="I37" s="1"/>
      <c r="J37" s="1"/>
      <c r="K37" s="1"/>
    </row>
    <row r="38" spans="1:11">
      <c r="A38" s="1" t="s">
        <v>105</v>
      </c>
      <c r="B38" s="1" t="s">
        <v>106</v>
      </c>
      <c r="C38" s="1">
        <v>24</v>
      </c>
      <c r="D38" s="1"/>
      <c r="E38" s="1"/>
      <c r="F38" s="1"/>
      <c r="G38" s="1">
        <v>24</v>
      </c>
      <c r="H38" s="1">
        <v>49</v>
      </c>
      <c r="I38" s="1">
        <f>SUM(G38:H38)</f>
        <v>73</v>
      </c>
      <c r="J38" s="1" t="s">
        <v>164</v>
      </c>
      <c r="K38" s="1" t="s">
        <v>161</v>
      </c>
    </row>
    <row r="39" spans="1:11">
      <c r="A39" s="1" t="s">
        <v>107</v>
      </c>
      <c r="B39" s="1" t="s">
        <v>108</v>
      </c>
      <c r="C39" s="1">
        <v>26</v>
      </c>
      <c r="D39" s="1"/>
      <c r="E39" s="1">
        <v>1</v>
      </c>
      <c r="F39" s="1"/>
      <c r="G39" s="1">
        <v>27</v>
      </c>
      <c r="H39" s="1">
        <v>38</v>
      </c>
      <c r="I39" s="1">
        <f>SUM(G39:H39)</f>
        <v>65</v>
      </c>
      <c r="J39" s="1" t="s">
        <v>160</v>
      </c>
      <c r="K39" s="1" t="s">
        <v>161</v>
      </c>
    </row>
    <row r="40" spans="1:11">
      <c r="A40" s="1" t="s">
        <v>109</v>
      </c>
      <c r="B40" s="1" t="s">
        <v>110</v>
      </c>
      <c r="C40" s="1">
        <v>29</v>
      </c>
      <c r="D40" s="1">
        <v>5</v>
      </c>
      <c r="E40" s="1">
        <v>5</v>
      </c>
      <c r="F40" s="1">
        <v>5</v>
      </c>
      <c r="G40" s="1">
        <f>SUM(C40:F40)</f>
        <v>44</v>
      </c>
      <c r="H40" s="1">
        <v>49</v>
      </c>
      <c r="I40" s="1">
        <f>SUM(G40:H40)</f>
        <v>93</v>
      </c>
      <c r="J40" s="1" t="s">
        <v>167</v>
      </c>
      <c r="K40" s="1" t="s">
        <v>161</v>
      </c>
    </row>
    <row r="41" spans="1:11">
      <c r="A41" s="1" t="s">
        <v>111</v>
      </c>
      <c r="B41" s="1" t="s">
        <v>112</v>
      </c>
      <c r="C41" s="1">
        <v>26</v>
      </c>
      <c r="D41" s="1"/>
      <c r="E41" s="1">
        <v>3</v>
      </c>
      <c r="F41" s="1"/>
      <c r="G41" s="1">
        <v>29</v>
      </c>
      <c r="H41" s="1">
        <v>47</v>
      </c>
      <c r="I41" s="1">
        <f>SUM(G41:H41)</f>
        <v>76</v>
      </c>
      <c r="J41" s="1" t="s">
        <v>164</v>
      </c>
      <c r="K41" s="1" t="s">
        <v>161</v>
      </c>
    </row>
    <row r="42" spans="1:11">
      <c r="A42" s="1" t="s">
        <v>113</v>
      </c>
      <c r="B42" s="1" t="s">
        <v>114</v>
      </c>
      <c r="C42" s="1">
        <v>29</v>
      </c>
      <c r="D42" s="1"/>
      <c r="E42" s="1">
        <v>3</v>
      </c>
      <c r="F42" s="1"/>
      <c r="G42" s="1">
        <v>32</v>
      </c>
      <c r="H42" s="1">
        <v>43</v>
      </c>
      <c r="I42" s="1">
        <f>SUM(G42:H42)</f>
        <v>75</v>
      </c>
      <c r="J42" s="1" t="s">
        <v>164</v>
      </c>
      <c r="K42" s="1" t="s">
        <v>161</v>
      </c>
    </row>
    <row r="43" spans="1:11">
      <c r="A43" s="1" t="s">
        <v>115</v>
      </c>
      <c r="B43" s="1" t="s">
        <v>116</v>
      </c>
      <c r="C43" s="5" t="s">
        <v>170</v>
      </c>
      <c r="D43" s="1"/>
      <c r="E43" s="1">
        <v>2</v>
      </c>
      <c r="F43" s="1"/>
      <c r="G43" s="1">
        <v>23</v>
      </c>
      <c r="H43" s="1"/>
      <c r="I43" s="1"/>
      <c r="J43" s="1"/>
      <c r="K43" s="1"/>
    </row>
    <row r="44" spans="1:11">
      <c r="A44" s="1" t="s">
        <v>128</v>
      </c>
      <c r="B44" s="1" t="s">
        <v>129</v>
      </c>
      <c r="C44" s="1"/>
      <c r="D44" s="1">
        <v>5</v>
      </c>
      <c r="E44" s="1">
        <v>5</v>
      </c>
      <c r="F44" s="1">
        <v>5</v>
      </c>
      <c r="G44" s="1"/>
      <c r="H44" s="1"/>
      <c r="I44" s="1"/>
      <c r="J44" s="1"/>
      <c r="K44" s="1"/>
    </row>
    <row r="45" spans="1:11">
      <c r="A45" s="1" t="s">
        <v>130</v>
      </c>
      <c r="B45" s="1" t="s">
        <v>131</v>
      </c>
      <c r="C45" s="1"/>
      <c r="D45" s="1"/>
      <c r="E45" s="1">
        <v>1</v>
      </c>
      <c r="F45" s="1"/>
      <c r="G45" s="1"/>
      <c r="H45" s="1"/>
      <c r="I45" s="1"/>
      <c r="J45" s="1"/>
      <c r="K45" s="1"/>
    </row>
    <row r="46" spans="1:11">
      <c r="A46" s="1" t="s">
        <v>133</v>
      </c>
      <c r="B46" s="1" t="s">
        <v>132</v>
      </c>
      <c r="C46" s="1"/>
      <c r="D46" s="1"/>
      <c r="E46" s="1">
        <v>4</v>
      </c>
      <c r="F46" s="1"/>
      <c r="G46" s="1"/>
      <c r="H46" s="1"/>
      <c r="I46" s="1"/>
      <c r="J46" s="1"/>
      <c r="K46" s="1"/>
    </row>
    <row r="47" spans="1:11">
      <c r="A47" s="8" t="s">
        <v>136</v>
      </c>
      <c r="B47" s="8" t="s">
        <v>137</v>
      </c>
      <c r="C47" s="5" t="s">
        <v>175</v>
      </c>
      <c r="D47" s="1"/>
      <c r="E47" s="1">
        <v>5</v>
      </c>
      <c r="F47" s="1">
        <v>5</v>
      </c>
      <c r="G47" s="1">
        <v>21</v>
      </c>
      <c r="H47" s="1"/>
      <c r="I47" s="1"/>
      <c r="J47" s="1"/>
      <c r="K47" s="1"/>
    </row>
    <row r="48" spans="1:11">
      <c r="A48" s="8" t="s">
        <v>141</v>
      </c>
      <c r="B48" s="8" t="s">
        <v>140</v>
      </c>
      <c r="C48" s="5" t="s">
        <v>171</v>
      </c>
      <c r="D48" s="1"/>
      <c r="E48" s="1"/>
      <c r="F48" s="1"/>
      <c r="G48" s="1">
        <v>26</v>
      </c>
      <c r="H48" s="1"/>
      <c r="I48" s="1"/>
      <c r="J48" s="1"/>
      <c r="K48" s="1"/>
    </row>
    <row r="49" spans="1:11">
      <c r="A49" s="8" t="s">
        <v>143</v>
      </c>
      <c r="B49" s="8" t="s">
        <v>142</v>
      </c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8" t="s">
        <v>144</v>
      </c>
      <c r="B50" s="8" t="s">
        <v>145</v>
      </c>
      <c r="C50" s="5" t="s">
        <v>178</v>
      </c>
      <c r="D50" s="1"/>
      <c r="E50" s="1"/>
      <c r="F50" s="1"/>
      <c r="G50" s="1"/>
      <c r="H50" s="1"/>
      <c r="I50" s="1"/>
      <c r="J50" s="1"/>
      <c r="K50" s="1"/>
    </row>
    <row r="51" spans="1:11">
      <c r="A51" s="8" t="s">
        <v>146</v>
      </c>
      <c r="B51" s="8" t="s">
        <v>147</v>
      </c>
      <c r="C51" s="5" t="s">
        <v>177</v>
      </c>
      <c r="D51" s="1"/>
      <c r="E51" s="1"/>
      <c r="F51" s="1"/>
      <c r="G51" s="1"/>
      <c r="H51" s="1"/>
      <c r="I51" s="1"/>
      <c r="J51" s="1"/>
      <c r="K51" s="1"/>
    </row>
    <row r="52" spans="1:11">
      <c r="A52" s="8" t="s">
        <v>151</v>
      </c>
      <c r="B52" s="8" t="s">
        <v>150</v>
      </c>
      <c r="C52" s="5" t="s">
        <v>176</v>
      </c>
      <c r="D52" s="1"/>
      <c r="E52" s="1">
        <v>5</v>
      </c>
      <c r="F52" s="1"/>
      <c r="G52" s="1">
        <v>23</v>
      </c>
      <c r="H52" s="1"/>
      <c r="I52" s="1"/>
      <c r="J52" s="1"/>
      <c r="K52" s="1"/>
    </row>
    <row r="53" spans="1:11">
      <c r="A53" s="1" t="s">
        <v>172</v>
      </c>
      <c r="B53" s="1" t="s">
        <v>173</v>
      </c>
      <c r="C53" s="5" t="s">
        <v>174</v>
      </c>
      <c r="D53" s="1"/>
      <c r="E53" s="1"/>
      <c r="F53" s="1"/>
      <c r="G53" s="1"/>
      <c r="H53" s="1"/>
      <c r="I53" s="1"/>
      <c r="J53" s="1"/>
      <c r="K53" s="1"/>
    </row>
  </sheetData>
  <mergeCells count="1">
    <mergeCell ref="A1:K1"/>
  </mergeCells>
  <pageMargins left="0.7" right="0.7" top="0.75" bottom="0.75" header="0.3" footer="0.3"/>
  <pageSetup orientation="portrait" r:id="rId1"/>
  <ignoredErrors>
    <ignoredError sqref="G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</vt:lpstr>
      <vt:lpstr>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nina.kisin</cp:lastModifiedBy>
  <dcterms:created xsi:type="dcterms:W3CDTF">2018-12-20T11:28:41Z</dcterms:created>
  <dcterms:modified xsi:type="dcterms:W3CDTF">2019-03-22T12:55:43Z</dcterms:modified>
</cp:coreProperties>
</file>