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pisak_studenata_2-18Z-VFBQ" sheetId="1" r:id="rId1"/>
  </sheets>
  <definedNames/>
  <calcPr fullCalcOnLoad="1"/>
</workbook>
</file>

<file path=xl/sharedStrings.xml><?xml version="1.0" encoding="utf-8"?>
<sst xmlns="http://schemas.openxmlformats.org/spreadsheetml/2006/main" count="295" uniqueCount="295">
  <si>
    <t>Број индекса</t>
  </si>
  <si>
    <t>Презиме и име</t>
  </si>
  <si>
    <t>2017/001031</t>
  </si>
  <si>
    <t>Томић Мина</t>
  </si>
  <si>
    <t>2017/000034</t>
  </si>
  <si>
    <t>Кукић Стефан</t>
  </si>
  <si>
    <t>2017/000050</t>
  </si>
  <si>
    <t>Грба Милана</t>
  </si>
  <si>
    <t>2017/000073</t>
  </si>
  <si>
    <t>Павковић Драгана</t>
  </si>
  <si>
    <t>2017/002011</t>
  </si>
  <si>
    <t>Живковић Слободан</t>
  </si>
  <si>
    <t>2017/000049</t>
  </si>
  <si>
    <t>Прица Немања</t>
  </si>
  <si>
    <t>2017/000023</t>
  </si>
  <si>
    <t>Јорданов Ивана</t>
  </si>
  <si>
    <t>2017/000060</t>
  </si>
  <si>
    <t>Стојшин Александра</t>
  </si>
  <si>
    <t>2017/000106</t>
  </si>
  <si>
    <t>Фуртула Александар</t>
  </si>
  <si>
    <t>2017/000024</t>
  </si>
  <si>
    <t>Голић Јелена</t>
  </si>
  <si>
    <t>2017/000079</t>
  </si>
  <si>
    <t>Шумар Андриана</t>
  </si>
  <si>
    <t>2017/000021</t>
  </si>
  <si>
    <t>Јовановић Ивана</t>
  </si>
  <si>
    <t>2017/002036</t>
  </si>
  <si>
    <t>Трбојевић Синиша</t>
  </si>
  <si>
    <t>2017/000088</t>
  </si>
  <si>
    <t>Ђукичин Надица</t>
  </si>
  <si>
    <t>2017/000018</t>
  </si>
  <si>
    <t>Лепотић Катарина</t>
  </si>
  <si>
    <t>2017/000042</t>
  </si>
  <si>
    <t>Тодоровић Милана</t>
  </si>
  <si>
    <t>2017/000004</t>
  </si>
  <si>
    <t>Војновић Милош</t>
  </si>
  <si>
    <t>2017/000032</t>
  </si>
  <si>
    <t>Бикаревић Немања</t>
  </si>
  <si>
    <t>2017/000027</t>
  </si>
  <si>
    <t>Вукчевић Александра</t>
  </si>
  <si>
    <t>2017/000063</t>
  </si>
  <si>
    <t>Новаковић Немања</t>
  </si>
  <si>
    <t>2017/000002</t>
  </si>
  <si>
    <t>Деспенић Босиљка</t>
  </si>
  <si>
    <t>2017/003026</t>
  </si>
  <si>
    <t>Аџић Борислав</t>
  </si>
  <si>
    <t>2017/000100</t>
  </si>
  <si>
    <t>Марковић Тамара</t>
  </si>
  <si>
    <t>2017/000095</t>
  </si>
  <si>
    <t>Шобот Сања</t>
  </si>
  <si>
    <t>2017/000092</t>
  </si>
  <si>
    <t>Зечевић Вања</t>
  </si>
  <si>
    <t>2017/000107</t>
  </si>
  <si>
    <t>Црњански Јована</t>
  </si>
  <si>
    <t>2017/000025</t>
  </si>
  <si>
    <t>Попађурђев Никола</t>
  </si>
  <si>
    <t>2017/000056</t>
  </si>
  <si>
    <t>Ћурчић Теодора</t>
  </si>
  <si>
    <t>2017/000040</t>
  </si>
  <si>
    <t>Стевић Славица</t>
  </si>
  <si>
    <t>2017/000031</t>
  </si>
  <si>
    <t>Кукољ Анђела</t>
  </si>
  <si>
    <t>2017/000047</t>
  </si>
  <si>
    <t>Стојковић Сава-Срђан</t>
  </si>
  <si>
    <t>2017/000087</t>
  </si>
  <si>
    <t>Адамовић Катарина</t>
  </si>
  <si>
    <t>2017/000082</t>
  </si>
  <si>
    <t>Козлина Петар</t>
  </si>
  <si>
    <t>2017/000022</t>
  </si>
  <si>
    <t>Летић Милица</t>
  </si>
  <si>
    <t>2017/000003</t>
  </si>
  <si>
    <t>Новаковић Александра</t>
  </si>
  <si>
    <t>2017/000015</t>
  </si>
  <si>
    <t>Герштнер Наташа</t>
  </si>
  <si>
    <t>2017/000016</t>
  </si>
  <si>
    <t>Јовановић Мила</t>
  </si>
  <si>
    <t>2017/000085</t>
  </si>
  <si>
    <t>Такарич Тамара</t>
  </si>
  <si>
    <t>2017/001056</t>
  </si>
  <si>
    <t>Зувић Александра</t>
  </si>
  <si>
    <t>2017/000019</t>
  </si>
  <si>
    <t>Чепреги Андрија</t>
  </si>
  <si>
    <t>2017/000012</t>
  </si>
  <si>
    <t>Чомић Александра</t>
  </si>
  <si>
    <t>2017/000008</t>
  </si>
  <si>
    <t>Гајинов Слађана</t>
  </si>
  <si>
    <t>2017/000043</t>
  </si>
  <si>
    <t>Петровић Драган</t>
  </si>
  <si>
    <t>2017/000048</t>
  </si>
  <si>
    <t>Спасић Јована</t>
  </si>
  <si>
    <t>2017/000006</t>
  </si>
  <si>
    <t>Дробић Бојана</t>
  </si>
  <si>
    <t>2017/000011</t>
  </si>
  <si>
    <t>Станковић Јована</t>
  </si>
  <si>
    <t>2017/000104</t>
  </si>
  <si>
    <t>Живковић Милош</t>
  </si>
  <si>
    <t>2017/000009</t>
  </si>
  <si>
    <t>Змијањац Милица</t>
  </si>
  <si>
    <t>2017/003030</t>
  </si>
  <si>
    <t>Станојевић Вања</t>
  </si>
  <si>
    <t>2017/000030</t>
  </si>
  <si>
    <t>Хинић Милица</t>
  </si>
  <si>
    <t>2017/000057</t>
  </si>
  <si>
    <t>Златковић Сандра</t>
  </si>
  <si>
    <t>2017/000010</t>
  </si>
  <si>
    <t>Игњатовић Гордана</t>
  </si>
  <si>
    <t>2017/000083</t>
  </si>
  <si>
    <t>Парађина Горана</t>
  </si>
  <si>
    <t>2017/000005</t>
  </si>
  <si>
    <t>Капор Љубица</t>
  </si>
  <si>
    <t>2017/000013</t>
  </si>
  <si>
    <t>Барашин Јелена</t>
  </si>
  <si>
    <t>2017/000037</t>
  </si>
  <si>
    <t>Борковић Теодора</t>
  </si>
  <si>
    <t>2017/000059</t>
  </si>
  <si>
    <t>Кнежевић Стефан</t>
  </si>
  <si>
    <t>2017/000053</t>
  </si>
  <si>
    <t>Антонић Тамара</t>
  </si>
  <si>
    <t>2017/000001</t>
  </si>
  <si>
    <t>Љубоја Бојана</t>
  </si>
  <si>
    <t>2017/000055</t>
  </si>
  <si>
    <t>Марковић Александра</t>
  </si>
  <si>
    <t>2017/000111</t>
  </si>
  <si>
    <t>Абдијановић Дајана</t>
  </si>
  <si>
    <t>2015/000068</t>
  </si>
  <si>
    <t>Стојковић Сара</t>
  </si>
  <si>
    <t>2016/000015</t>
  </si>
  <si>
    <t>Сарић Милица</t>
  </si>
  <si>
    <t>2016/000003</t>
  </si>
  <si>
    <t>Самарџија Никола</t>
  </si>
  <si>
    <t>2016/000026</t>
  </si>
  <si>
    <t>Лалић Наташа</t>
  </si>
  <si>
    <t>2016/000034</t>
  </si>
  <si>
    <t>Црњански Ирина</t>
  </si>
  <si>
    <t>2016/000011</t>
  </si>
  <si>
    <t>Турањанин Кристина</t>
  </si>
  <si>
    <t>2016/000027</t>
  </si>
  <si>
    <t>Ножица Невена</t>
  </si>
  <si>
    <t>2016/000008</t>
  </si>
  <si>
    <t>Најдановић Катарина</t>
  </si>
  <si>
    <t>2016/000017</t>
  </si>
  <si>
    <t>Илић Марко</t>
  </si>
  <si>
    <t>2016/000013</t>
  </si>
  <si>
    <t>Васојевић Дарко</t>
  </si>
  <si>
    <t>2016/000036</t>
  </si>
  <si>
    <t>Аћимовић Мира</t>
  </si>
  <si>
    <t>2016/000032</t>
  </si>
  <si>
    <t>Лугоња Тања</t>
  </si>
  <si>
    <t>2016/000038</t>
  </si>
  <si>
    <t>Вукотић Жељана</t>
  </si>
  <si>
    <t>2016/000007</t>
  </si>
  <si>
    <t>Видаковић Наташа</t>
  </si>
  <si>
    <t>2016/000060</t>
  </si>
  <si>
    <t>Комановић Катарина</t>
  </si>
  <si>
    <t>2016/000023</t>
  </si>
  <si>
    <t>Фанка Татјана</t>
  </si>
  <si>
    <t>2016/000041</t>
  </si>
  <si>
    <t>Родић Јована</t>
  </si>
  <si>
    <t>2016/000021</t>
  </si>
  <si>
    <t>Ранисав Теодора</t>
  </si>
  <si>
    <t>2016/000004</t>
  </si>
  <si>
    <t>Михајловић Емилија</t>
  </si>
  <si>
    <t>2016/000033</t>
  </si>
  <si>
    <t>Лугоња Ивана</t>
  </si>
  <si>
    <t>2016/000055</t>
  </si>
  <si>
    <t>Костић Кристина</t>
  </si>
  <si>
    <t>2016/000005</t>
  </si>
  <si>
    <t>Кања Лазар</t>
  </si>
  <si>
    <t>2016/000006</t>
  </si>
  <si>
    <t>Живановић Љиљана</t>
  </si>
  <si>
    <t>2016/000022</t>
  </si>
  <si>
    <t>Бојевић Гордана</t>
  </si>
  <si>
    <t>2016/000031</t>
  </si>
  <si>
    <t>Бичкаји Марија</t>
  </si>
  <si>
    <t>2014/000060</t>
  </si>
  <si>
    <t>Поповић Тамара</t>
  </si>
  <si>
    <t>2015/000116</t>
  </si>
  <si>
    <t>Милићев Владана</t>
  </si>
  <si>
    <t>2016/003036</t>
  </si>
  <si>
    <t>Стевановић Дејана</t>
  </si>
  <si>
    <t>2016/003027</t>
  </si>
  <si>
    <t>Стојановић Бојана</t>
  </si>
  <si>
    <t>2016/002071</t>
  </si>
  <si>
    <t>Половина Катарина</t>
  </si>
  <si>
    <t>2016/003019</t>
  </si>
  <si>
    <t>Јанковић Марија</t>
  </si>
  <si>
    <t>2016/003023</t>
  </si>
  <si>
    <t>Шримпф Јована</t>
  </si>
  <si>
    <t>2016/003020</t>
  </si>
  <si>
    <t>Маројевић Богдан</t>
  </si>
  <si>
    <t>2016/003029</t>
  </si>
  <si>
    <t>Гаковић Марко</t>
  </si>
  <si>
    <t>2016/003018</t>
  </si>
  <si>
    <t>Хашка Сандра</t>
  </si>
  <si>
    <t>2016/003016</t>
  </si>
  <si>
    <t>Којић Јована</t>
  </si>
  <si>
    <t>2016/003003</t>
  </si>
  <si>
    <t>Тошић Николина</t>
  </si>
  <si>
    <t>2016/003001</t>
  </si>
  <si>
    <t>Петрић Бојана</t>
  </si>
  <si>
    <t>2015/003031</t>
  </si>
  <si>
    <t>Лазић Јована</t>
  </si>
  <si>
    <t>2015/003032</t>
  </si>
  <si>
    <t>Ђаковић Слађана</t>
  </si>
  <si>
    <t>2016/002083</t>
  </si>
  <si>
    <t>Дуновић Биљана</t>
  </si>
  <si>
    <t>2016/003007</t>
  </si>
  <si>
    <t>Хонинг Адам Буда</t>
  </si>
  <si>
    <t>2016/003011</t>
  </si>
  <si>
    <t>Станков Ања</t>
  </si>
  <si>
    <t>2016/003002</t>
  </si>
  <si>
    <t>Раца Милица</t>
  </si>
  <si>
    <t>2016/003012</t>
  </si>
  <si>
    <t>Прстојевић Драгица</t>
  </si>
  <si>
    <t>2016/003005</t>
  </si>
  <si>
    <t>Попов Бранка</t>
  </si>
  <si>
    <t>2016/003009</t>
  </si>
  <si>
    <t>Мојсе Кристина</t>
  </si>
  <si>
    <t>Колоквијум (30п.-16мин.)</t>
  </si>
  <si>
    <t>2017/000093</t>
  </si>
  <si>
    <t>Бели Сузана</t>
  </si>
  <si>
    <t>2016/000029</t>
  </si>
  <si>
    <t>Влајковић Ивана</t>
  </si>
  <si>
    <t>2017/000128</t>
  </si>
  <si>
    <t>Вуксановић Срђана</t>
  </si>
  <si>
    <t>2017/000058</t>
  </si>
  <si>
    <t>Гмизић Тамара</t>
  </si>
  <si>
    <t>2016/000043</t>
  </si>
  <si>
    <t>Грујичић Бранкица</t>
  </si>
  <si>
    <t>2017/000069</t>
  </si>
  <si>
    <t>Дрљача Ђурђица</t>
  </si>
  <si>
    <t>2017/000029</t>
  </si>
  <si>
    <t>Ђорђевић Јована</t>
  </si>
  <si>
    <t>2017/000090</t>
  </si>
  <si>
    <t>Ђорђић Стеван</t>
  </si>
  <si>
    <t>2017/000102</t>
  </si>
  <si>
    <t>Ђуровић Горан</t>
  </si>
  <si>
    <t>2018/003041</t>
  </si>
  <si>
    <t>Илић Биљана</t>
  </si>
  <si>
    <t>2017/000028</t>
  </si>
  <si>
    <t>Јоксовић Николина</t>
  </si>
  <si>
    <t>2017/000026</t>
  </si>
  <si>
    <t>Ковачевић Маја</t>
  </si>
  <si>
    <t>2016/003035</t>
  </si>
  <si>
    <t>Лаганин Николина</t>
  </si>
  <si>
    <t>2018/000071</t>
  </si>
  <si>
    <t>Лазендић Марина</t>
  </si>
  <si>
    <t>2017/000097</t>
  </si>
  <si>
    <t>Мићановић Милица</t>
  </si>
  <si>
    <t>2017/000080</t>
  </si>
  <si>
    <t>Намачински Тања</t>
  </si>
  <si>
    <t>2017/000122</t>
  </si>
  <si>
    <t>Николић Милица</t>
  </si>
  <si>
    <t>2017/000089</t>
  </si>
  <si>
    <t>Поповић Јелена</t>
  </si>
  <si>
    <t>2017/000112</t>
  </si>
  <si>
    <t>Пурић Данијела</t>
  </si>
  <si>
    <t>2017/000033</t>
  </si>
  <si>
    <t>Ромић Божица</t>
  </si>
  <si>
    <t>2016/000054</t>
  </si>
  <si>
    <t>Сарић Драган</t>
  </si>
  <si>
    <t>2017/000041</t>
  </si>
  <si>
    <t>Стојановић Владимир</t>
  </si>
  <si>
    <t>2017/000066</t>
  </si>
  <si>
    <t>Тинтор Сузана</t>
  </si>
  <si>
    <t>2016/003024</t>
  </si>
  <si>
    <t>Хромиш Тијана</t>
  </si>
  <si>
    <t>Активност (10)</t>
  </si>
  <si>
    <t>Семинарски рад (10)</t>
  </si>
  <si>
    <t>Присуство (5)</t>
  </si>
  <si>
    <t>Испит (45п.-23 мин.)</t>
  </si>
  <si>
    <t>Предиспитни поени (55п.-28мин.)</t>
  </si>
  <si>
    <t>Укупно</t>
  </si>
  <si>
    <t>Оцена</t>
  </si>
  <si>
    <t>2017/000061</t>
  </si>
  <si>
    <t>Пиперовић Јелена</t>
  </si>
  <si>
    <t>2017/000108</t>
  </si>
  <si>
    <t>Јованић Милица</t>
  </si>
  <si>
    <t>2017/000125</t>
  </si>
  <si>
    <t>Ерић Марија</t>
  </si>
  <si>
    <t>2017/000035</t>
  </si>
  <si>
    <t>Грбић Николина</t>
  </si>
  <si>
    <t>Ергелашев Ксенија</t>
  </si>
  <si>
    <t>2017/000084</t>
  </si>
  <si>
    <t>2018/003046</t>
  </si>
  <si>
    <t>Милев Ненад</t>
  </si>
  <si>
    <t>87/14фр</t>
  </si>
  <si>
    <t>Фараго Емеше</t>
  </si>
  <si>
    <t>33/12ФР</t>
  </si>
  <si>
    <t>Белић Јелена</t>
  </si>
  <si>
    <t>2018/000076</t>
  </si>
  <si>
    <t>Ерцеговчевић Јелена</t>
  </si>
  <si>
    <t>2017/000099</t>
  </si>
  <si>
    <t>Кукило Валентина</t>
  </si>
  <si>
    <t>УПИС ОЦЕНА И УВИД У РАДОВЕ: СРЕДА 19.06.2019. У 12h, КАБ. 41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</si>
</sst>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6" fillId="28" borderId="2" xfId="41" applyNumberFormat="1" applyFont="1" applyAlignment="1">
      <alignment/>
    </xf>
    <xf numFmtId="0" fontId="26" fillId="28" borderId="2" xfId="41" applyFont="1" applyAlignment="1">
      <alignment/>
    </xf>
    <xf numFmtId="49" fontId="26" fillId="28" borderId="2" xfId="41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28" borderId="12" xfId="41" applyFont="1" applyBorder="1" applyAlignment="1">
      <alignment/>
    </xf>
    <xf numFmtId="0" fontId="26" fillId="28" borderId="13" xfId="41" applyFont="1" applyBorder="1" applyAlignment="1">
      <alignment/>
    </xf>
    <xf numFmtId="49" fontId="26" fillId="28" borderId="10" xfId="41" applyNumberFormat="1" applyFont="1" applyBorder="1" applyAlignment="1">
      <alignment/>
    </xf>
    <xf numFmtId="0" fontId="26" fillId="28" borderId="10" xfId="41" applyFont="1" applyBorder="1" applyAlignment="1">
      <alignment/>
    </xf>
    <xf numFmtId="0" fontId="26" fillId="28" borderId="14" xfId="41" applyFont="1" applyBorder="1" applyAlignment="1">
      <alignment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0" fillId="0" borderId="11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421875" style="6" customWidth="1"/>
    <col min="2" max="2" width="20.140625" style="0" customWidth="1"/>
    <col min="3" max="3" width="23.8515625" style="0" customWidth="1"/>
    <col min="4" max="4" width="13.28125" style="0" customWidth="1"/>
    <col min="5" max="5" width="13.8515625" style="0" customWidth="1"/>
    <col min="6" max="6" width="20.140625" style="0" customWidth="1"/>
    <col min="7" max="7" width="31.00390625" style="0" customWidth="1"/>
    <col min="8" max="8" width="18.8515625" style="0" customWidth="1"/>
    <col min="9" max="9" width="13.00390625" style="0" customWidth="1"/>
    <col min="10" max="10" width="12.57421875" style="0" customWidth="1"/>
    <col min="11" max="12" width="12.421875" style="0" customWidth="1"/>
    <col min="13" max="13" width="13.28125" style="0" customWidth="1"/>
    <col min="14" max="14" width="11.8515625" style="0" customWidth="1"/>
    <col min="15" max="15" width="10.8515625" style="0" customWidth="1"/>
    <col min="16" max="16" width="11.140625" style="0" customWidth="1"/>
    <col min="17" max="17" width="10.421875" style="0" customWidth="1"/>
    <col min="18" max="18" width="9.7109375" style="0" customWidth="1"/>
  </cols>
  <sheetData>
    <row r="2" ht="21.75" thickBot="1" thickTop="1">
      <c r="B2" s="27" t="s">
        <v>294</v>
      </c>
    </row>
    <row r="3" spans="1:20" s="1" customFormat="1" ht="16.5" thickBot="1" thickTop="1">
      <c r="A3" s="5" t="s">
        <v>0</v>
      </c>
      <c r="B3" s="2" t="s">
        <v>1</v>
      </c>
      <c r="C3" s="2" t="s">
        <v>218</v>
      </c>
      <c r="D3" s="8" t="s">
        <v>269</v>
      </c>
      <c r="E3" s="8" t="s">
        <v>267</v>
      </c>
      <c r="F3" s="9" t="s">
        <v>268</v>
      </c>
      <c r="G3" s="8" t="s">
        <v>271</v>
      </c>
      <c r="H3" s="8" t="s">
        <v>270</v>
      </c>
      <c r="I3" s="8" t="s">
        <v>272</v>
      </c>
      <c r="J3" s="8" t="s">
        <v>273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 thickTop="1">
      <c r="A4" s="6" t="s">
        <v>122</v>
      </c>
      <c r="B4" s="3" t="s">
        <v>123</v>
      </c>
      <c r="C4" s="20">
        <v>24</v>
      </c>
      <c r="D4" s="20">
        <v>5</v>
      </c>
      <c r="E4" s="20">
        <v>10</v>
      </c>
      <c r="F4" s="21">
        <v>9</v>
      </c>
      <c r="G4" s="20">
        <f>C4+D4+E4+F4</f>
        <v>48</v>
      </c>
      <c r="H4" s="3"/>
      <c r="I4" s="3"/>
      <c r="J4" s="3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6.5" thickBot="1" thickTop="1">
      <c r="A5" s="7" t="s">
        <v>64</v>
      </c>
      <c r="B5" s="4" t="s">
        <v>65</v>
      </c>
      <c r="C5" s="20">
        <v>30</v>
      </c>
      <c r="D5" s="20"/>
      <c r="E5" s="20">
        <v>1</v>
      </c>
      <c r="F5" s="21">
        <v>5</v>
      </c>
      <c r="G5" s="20">
        <f aca="true" t="shared" si="0" ref="G5:G71">C5+D5+E5+F5</f>
        <v>36</v>
      </c>
      <c r="H5" s="3">
        <v>45</v>
      </c>
      <c r="I5" s="3">
        <f aca="true" t="shared" si="1" ref="I5:I10">G5+H5</f>
        <v>81</v>
      </c>
      <c r="J5" s="17">
        <v>9</v>
      </c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6.5" thickBot="1" thickTop="1">
      <c r="A6" s="7" t="s">
        <v>116</v>
      </c>
      <c r="B6" s="4" t="s">
        <v>117</v>
      </c>
      <c r="C6" s="20">
        <v>28</v>
      </c>
      <c r="D6" s="20">
        <v>5</v>
      </c>
      <c r="E6" s="20">
        <v>10</v>
      </c>
      <c r="F6" s="21">
        <v>5</v>
      </c>
      <c r="G6" s="20">
        <f t="shared" si="0"/>
        <v>48</v>
      </c>
      <c r="H6" s="3">
        <v>33</v>
      </c>
      <c r="I6" s="3">
        <f t="shared" si="1"/>
        <v>81</v>
      </c>
      <c r="J6" s="17">
        <v>9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6.5" thickBot="1" thickTop="1">
      <c r="A7" s="6" t="s">
        <v>144</v>
      </c>
      <c r="B7" s="3" t="s">
        <v>145</v>
      </c>
      <c r="C7" s="20">
        <v>30</v>
      </c>
      <c r="D7" s="20">
        <v>5</v>
      </c>
      <c r="E7" s="20">
        <v>10</v>
      </c>
      <c r="F7" s="21">
        <v>10</v>
      </c>
      <c r="G7" s="20">
        <f t="shared" si="0"/>
        <v>55</v>
      </c>
      <c r="H7" s="3">
        <v>23</v>
      </c>
      <c r="I7" s="3">
        <f t="shared" si="1"/>
        <v>78</v>
      </c>
      <c r="J7" s="17">
        <v>8</v>
      </c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6.5" thickBot="1" thickTop="1">
      <c r="A8" s="7" t="s">
        <v>44</v>
      </c>
      <c r="B8" s="4" t="s">
        <v>45</v>
      </c>
      <c r="C8" s="20">
        <v>30</v>
      </c>
      <c r="D8" s="20">
        <v>5</v>
      </c>
      <c r="E8" s="20">
        <v>10</v>
      </c>
      <c r="F8" s="21">
        <v>5</v>
      </c>
      <c r="G8" s="20">
        <f t="shared" si="0"/>
        <v>50</v>
      </c>
      <c r="H8" s="3">
        <v>41</v>
      </c>
      <c r="I8" s="3">
        <f t="shared" si="1"/>
        <v>91</v>
      </c>
      <c r="J8" s="17">
        <v>10</v>
      </c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6.5" thickBot="1" thickTop="1">
      <c r="A9" s="7" t="s">
        <v>110</v>
      </c>
      <c r="B9" s="4" t="s">
        <v>111</v>
      </c>
      <c r="C9" s="20">
        <v>28</v>
      </c>
      <c r="D9" s="20"/>
      <c r="E9" s="20"/>
      <c r="F9" s="21">
        <v>5</v>
      </c>
      <c r="G9" s="20">
        <f t="shared" si="0"/>
        <v>33</v>
      </c>
      <c r="H9" s="3">
        <v>25</v>
      </c>
      <c r="I9" s="3">
        <f t="shared" si="1"/>
        <v>58</v>
      </c>
      <c r="J9" s="17">
        <v>6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5" thickBot="1" thickTop="1">
      <c r="A10" s="7" t="s">
        <v>219</v>
      </c>
      <c r="B10" s="4" t="s">
        <v>220</v>
      </c>
      <c r="C10" s="20">
        <v>16</v>
      </c>
      <c r="D10" s="20"/>
      <c r="E10" s="20">
        <v>2</v>
      </c>
      <c r="F10" s="26">
        <v>10</v>
      </c>
      <c r="G10" s="20">
        <f t="shared" si="0"/>
        <v>28</v>
      </c>
      <c r="H10" s="3">
        <v>30</v>
      </c>
      <c r="I10" s="3">
        <f t="shared" si="1"/>
        <v>58</v>
      </c>
      <c r="J10" s="23">
        <v>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6.5" thickBot="1" thickTop="1">
      <c r="A11" s="7" t="s">
        <v>288</v>
      </c>
      <c r="B11" s="4" t="s">
        <v>289</v>
      </c>
      <c r="C11" s="20">
        <v>22</v>
      </c>
      <c r="D11" s="20"/>
      <c r="E11" s="20"/>
      <c r="F11" s="21"/>
      <c r="G11" s="20"/>
      <c r="H11" s="3"/>
      <c r="I11" s="3"/>
      <c r="J11" s="17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6.5" thickBot="1" thickTop="1">
      <c r="A12" s="7" t="s">
        <v>36</v>
      </c>
      <c r="B12" s="4" t="s">
        <v>37</v>
      </c>
      <c r="C12" s="20">
        <v>22</v>
      </c>
      <c r="D12" s="20">
        <v>5</v>
      </c>
      <c r="E12" s="20">
        <v>6</v>
      </c>
      <c r="F12" s="21">
        <v>5</v>
      </c>
      <c r="G12" s="20">
        <f t="shared" si="0"/>
        <v>38</v>
      </c>
      <c r="H12" s="3"/>
      <c r="I12" s="3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6.5" thickBot="1" thickTop="1">
      <c r="A13" s="6" t="s">
        <v>172</v>
      </c>
      <c r="B13" s="3" t="s">
        <v>173</v>
      </c>
      <c r="C13" s="20">
        <v>26</v>
      </c>
      <c r="D13" s="20">
        <v>5</v>
      </c>
      <c r="E13" s="20">
        <v>7</v>
      </c>
      <c r="F13" s="21">
        <v>5</v>
      </c>
      <c r="G13" s="20">
        <f t="shared" si="0"/>
        <v>43</v>
      </c>
      <c r="H13" s="3">
        <v>45</v>
      </c>
      <c r="I13" s="3">
        <f>G13+H13</f>
        <v>88</v>
      </c>
      <c r="J13" s="17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6.5" thickBot="1" thickTop="1">
      <c r="A14" s="6" t="s">
        <v>170</v>
      </c>
      <c r="B14" s="3" t="s">
        <v>171</v>
      </c>
      <c r="C14" s="20">
        <v>30</v>
      </c>
      <c r="D14" s="20">
        <v>5</v>
      </c>
      <c r="E14" s="20">
        <v>10</v>
      </c>
      <c r="F14" s="21">
        <v>10</v>
      </c>
      <c r="G14" s="20">
        <f t="shared" si="0"/>
        <v>55</v>
      </c>
      <c r="H14" s="3">
        <v>45</v>
      </c>
      <c r="I14" s="3">
        <f>G14+H14</f>
        <v>100</v>
      </c>
      <c r="J14" s="17">
        <v>10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6.5" thickBot="1" thickTop="1">
      <c r="A15" s="7" t="s">
        <v>112</v>
      </c>
      <c r="B15" s="4" t="s">
        <v>113</v>
      </c>
      <c r="C15" s="20">
        <v>24</v>
      </c>
      <c r="D15" s="20">
        <v>5</v>
      </c>
      <c r="E15" s="20">
        <v>9</v>
      </c>
      <c r="F15" s="21">
        <v>10</v>
      </c>
      <c r="G15" s="20">
        <f t="shared" si="0"/>
        <v>48</v>
      </c>
      <c r="H15" s="3">
        <v>23</v>
      </c>
      <c r="I15" s="3">
        <f>G15+H15</f>
        <v>71</v>
      </c>
      <c r="J15" s="17">
        <v>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6.5" thickBot="1" thickTop="1">
      <c r="A16" s="6" t="s">
        <v>142</v>
      </c>
      <c r="B16" s="3" t="s">
        <v>143</v>
      </c>
      <c r="C16" s="20"/>
      <c r="D16" s="20"/>
      <c r="E16" s="20"/>
      <c r="F16" s="21"/>
      <c r="G16" s="20"/>
      <c r="H16" s="3"/>
      <c r="I16" s="3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6.5" thickBot="1" thickTop="1">
      <c r="A17" s="6" t="s">
        <v>150</v>
      </c>
      <c r="B17" s="3" t="s">
        <v>151</v>
      </c>
      <c r="C17" s="20">
        <v>17</v>
      </c>
      <c r="D17" s="20">
        <v>5</v>
      </c>
      <c r="E17" s="20">
        <v>10</v>
      </c>
      <c r="F17" s="21">
        <v>5</v>
      </c>
      <c r="G17" s="20">
        <f t="shared" si="0"/>
        <v>37</v>
      </c>
      <c r="H17" s="3">
        <v>27</v>
      </c>
      <c r="I17" s="3">
        <f>G17+H17</f>
        <v>64</v>
      </c>
      <c r="J17" s="17">
        <v>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6.5" thickBot="1" thickTop="1">
      <c r="A18" s="6" t="s">
        <v>221</v>
      </c>
      <c r="B18" s="3" t="s">
        <v>222</v>
      </c>
      <c r="C18" s="20">
        <v>21</v>
      </c>
      <c r="D18" s="20">
        <v>5</v>
      </c>
      <c r="E18" s="20">
        <v>7</v>
      </c>
      <c r="F18" s="21"/>
      <c r="G18" s="20">
        <f t="shared" si="0"/>
        <v>33</v>
      </c>
      <c r="H18" s="3">
        <v>30</v>
      </c>
      <c r="I18" s="3">
        <f>G18+H18</f>
        <v>63</v>
      </c>
      <c r="J18" s="17">
        <v>7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6.5" thickBot="1" thickTop="1">
      <c r="A19" s="7" t="s">
        <v>34</v>
      </c>
      <c r="B19" s="4" t="s">
        <v>35</v>
      </c>
      <c r="C19" s="20">
        <v>16</v>
      </c>
      <c r="D19" s="20"/>
      <c r="E19" s="20"/>
      <c r="F19" s="21"/>
      <c r="G19" s="20"/>
      <c r="H19" s="3"/>
      <c r="I19" s="3"/>
      <c r="J19" s="17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6.5" thickBot="1" thickTop="1">
      <c r="A20" s="6" t="s">
        <v>148</v>
      </c>
      <c r="B20" s="3" t="s">
        <v>149</v>
      </c>
      <c r="C20" s="20">
        <v>28</v>
      </c>
      <c r="D20" s="20">
        <v>5</v>
      </c>
      <c r="E20" s="20">
        <v>10</v>
      </c>
      <c r="F20" s="21"/>
      <c r="G20" s="20">
        <f t="shared" si="0"/>
        <v>43</v>
      </c>
      <c r="H20" s="3">
        <v>45</v>
      </c>
      <c r="I20" s="3">
        <f aca="true" t="shared" si="2" ref="I20:I29">G20+H20</f>
        <v>88</v>
      </c>
      <c r="J20" s="17">
        <v>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6.5" thickBot="1" thickTop="1">
      <c r="A21" s="6" t="s">
        <v>223</v>
      </c>
      <c r="B21" s="3" t="s">
        <v>224</v>
      </c>
      <c r="C21" s="20">
        <v>23</v>
      </c>
      <c r="D21" s="20"/>
      <c r="E21" s="20">
        <v>6</v>
      </c>
      <c r="F21" s="21">
        <v>5</v>
      </c>
      <c r="G21" s="20">
        <f t="shared" si="0"/>
        <v>34</v>
      </c>
      <c r="H21" s="3">
        <v>37</v>
      </c>
      <c r="I21" s="3">
        <f t="shared" si="2"/>
        <v>71</v>
      </c>
      <c r="J21" s="17">
        <v>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6.5" thickBot="1" thickTop="1">
      <c r="A22" s="7" t="s">
        <v>38</v>
      </c>
      <c r="B22" s="4" t="s">
        <v>39</v>
      </c>
      <c r="C22" s="20">
        <v>30</v>
      </c>
      <c r="D22" s="20">
        <v>5</v>
      </c>
      <c r="E22" s="20">
        <v>10</v>
      </c>
      <c r="F22" s="21">
        <v>10</v>
      </c>
      <c r="G22" s="20">
        <f t="shared" si="0"/>
        <v>55</v>
      </c>
      <c r="H22" s="3">
        <v>42</v>
      </c>
      <c r="I22" s="3">
        <f t="shared" si="2"/>
        <v>97</v>
      </c>
      <c r="J22" s="17">
        <v>10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6.5" thickBot="1" thickTop="1">
      <c r="A23" s="7" t="s">
        <v>84</v>
      </c>
      <c r="B23" s="4" t="s">
        <v>85</v>
      </c>
      <c r="C23" s="20">
        <v>30</v>
      </c>
      <c r="D23" s="20">
        <v>5</v>
      </c>
      <c r="E23" s="20">
        <v>10</v>
      </c>
      <c r="F23" s="21">
        <v>5</v>
      </c>
      <c r="G23" s="20">
        <f t="shared" si="0"/>
        <v>50</v>
      </c>
      <c r="H23" s="3">
        <v>42</v>
      </c>
      <c r="I23" s="3">
        <f t="shared" si="2"/>
        <v>92</v>
      </c>
      <c r="J23" s="17">
        <v>10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6.5" thickBot="1" thickTop="1">
      <c r="A24" s="6" t="s">
        <v>190</v>
      </c>
      <c r="B24" s="3" t="s">
        <v>191</v>
      </c>
      <c r="C24" s="20">
        <v>25</v>
      </c>
      <c r="D24" s="20"/>
      <c r="E24" s="20">
        <v>3</v>
      </c>
      <c r="F24" s="21"/>
      <c r="G24" s="20">
        <f t="shared" si="0"/>
        <v>28</v>
      </c>
      <c r="H24" s="3">
        <v>23</v>
      </c>
      <c r="I24" s="3">
        <f t="shared" si="2"/>
        <v>51</v>
      </c>
      <c r="J24" s="17">
        <v>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6.5" thickBot="1" thickTop="1">
      <c r="A25" s="7" t="s">
        <v>72</v>
      </c>
      <c r="B25" s="4" t="s">
        <v>73</v>
      </c>
      <c r="C25" s="20">
        <v>29</v>
      </c>
      <c r="D25" s="20">
        <v>5</v>
      </c>
      <c r="E25" s="20">
        <v>10</v>
      </c>
      <c r="F25" s="21">
        <v>10</v>
      </c>
      <c r="G25" s="20">
        <f t="shared" si="0"/>
        <v>54</v>
      </c>
      <c r="H25" s="3">
        <v>42</v>
      </c>
      <c r="I25" s="3">
        <f t="shared" si="2"/>
        <v>96</v>
      </c>
      <c r="J25" s="17">
        <v>10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6.5" thickBot="1" thickTop="1">
      <c r="A26" s="7" t="s">
        <v>225</v>
      </c>
      <c r="B26" s="4" t="s">
        <v>226</v>
      </c>
      <c r="C26" s="20">
        <v>21</v>
      </c>
      <c r="D26" s="20">
        <v>5</v>
      </c>
      <c r="E26" s="20">
        <v>10</v>
      </c>
      <c r="F26" s="21">
        <v>5</v>
      </c>
      <c r="G26" s="20">
        <f t="shared" si="0"/>
        <v>41</v>
      </c>
      <c r="H26" s="3">
        <v>30</v>
      </c>
      <c r="I26" s="3">
        <f t="shared" si="2"/>
        <v>71</v>
      </c>
      <c r="J26" s="17">
        <v>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6.5" thickBot="1" thickTop="1">
      <c r="A27" s="7" t="s">
        <v>20</v>
      </c>
      <c r="B27" s="4" t="s">
        <v>21</v>
      </c>
      <c r="C27" s="20">
        <v>19</v>
      </c>
      <c r="D27" s="20"/>
      <c r="E27" s="20">
        <v>9</v>
      </c>
      <c r="F27" s="21"/>
      <c r="G27" s="20">
        <f t="shared" si="0"/>
        <v>28</v>
      </c>
      <c r="H27" s="3">
        <v>23</v>
      </c>
      <c r="I27" s="3">
        <f t="shared" si="2"/>
        <v>51</v>
      </c>
      <c r="J27" s="17">
        <v>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6.5" thickBot="1" thickTop="1">
      <c r="A28" s="7" t="s">
        <v>6</v>
      </c>
      <c r="B28" s="4" t="s">
        <v>7</v>
      </c>
      <c r="C28" s="20">
        <v>20</v>
      </c>
      <c r="D28" s="20"/>
      <c r="E28" s="20">
        <v>1</v>
      </c>
      <c r="F28" s="21">
        <v>10</v>
      </c>
      <c r="G28" s="20">
        <f t="shared" si="0"/>
        <v>31</v>
      </c>
      <c r="H28" s="3">
        <v>30</v>
      </c>
      <c r="I28" s="3">
        <f t="shared" si="2"/>
        <v>61</v>
      </c>
      <c r="J28" s="17">
        <v>7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6.5" thickBot="1" thickTop="1">
      <c r="A29" s="7" t="s">
        <v>280</v>
      </c>
      <c r="B29" s="4" t="s">
        <v>281</v>
      </c>
      <c r="C29" s="20">
        <v>16</v>
      </c>
      <c r="D29" s="20">
        <v>5</v>
      </c>
      <c r="E29" s="20">
        <v>1</v>
      </c>
      <c r="F29" s="21">
        <v>6</v>
      </c>
      <c r="G29" s="20">
        <f t="shared" si="0"/>
        <v>28</v>
      </c>
      <c r="H29" s="3">
        <v>31</v>
      </c>
      <c r="I29" s="3">
        <f t="shared" si="2"/>
        <v>59</v>
      </c>
      <c r="J29" s="17">
        <v>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6.5" thickBot="1" thickTop="1">
      <c r="A30" s="7" t="s">
        <v>227</v>
      </c>
      <c r="B30" s="4" t="s">
        <v>228</v>
      </c>
      <c r="C30" s="20">
        <v>21</v>
      </c>
      <c r="D30" s="20"/>
      <c r="E30" s="20"/>
      <c r="F30" s="21"/>
      <c r="G30" s="20"/>
      <c r="H30" s="3"/>
      <c r="I30" s="3"/>
      <c r="J30" s="17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6.5" thickBot="1" thickTop="1">
      <c r="A31" s="7" t="s">
        <v>42</v>
      </c>
      <c r="B31" s="4" t="s">
        <v>43</v>
      </c>
      <c r="C31" s="20">
        <v>26</v>
      </c>
      <c r="D31" s="20">
        <v>5</v>
      </c>
      <c r="E31" s="20">
        <v>7</v>
      </c>
      <c r="F31" s="21"/>
      <c r="G31" s="20">
        <f t="shared" si="0"/>
        <v>38</v>
      </c>
      <c r="H31" s="3">
        <v>40</v>
      </c>
      <c r="I31" s="3">
        <f>G31+H31</f>
        <v>78</v>
      </c>
      <c r="J31" s="17">
        <v>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6.5" thickBot="1" thickTop="1">
      <c r="A32" s="7" t="s">
        <v>229</v>
      </c>
      <c r="B32" s="4" t="s">
        <v>230</v>
      </c>
      <c r="C32" s="20">
        <v>18</v>
      </c>
      <c r="D32" s="20"/>
      <c r="E32" s="20"/>
      <c r="F32" s="21">
        <v>5</v>
      </c>
      <c r="G32" s="20"/>
      <c r="H32" s="3"/>
      <c r="I32" s="3"/>
      <c r="J32" s="17">
        <v>5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6.5" thickBot="1" thickTop="1">
      <c r="A33" s="7" t="s">
        <v>90</v>
      </c>
      <c r="B33" s="4" t="s">
        <v>91</v>
      </c>
      <c r="C33" s="20"/>
      <c r="D33" s="20"/>
      <c r="E33" s="20"/>
      <c r="F33" s="21"/>
      <c r="G33" s="20"/>
      <c r="H33" s="3"/>
      <c r="I33" s="3"/>
      <c r="J33" s="17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6.5" thickBot="1" thickTop="1">
      <c r="A34" s="6" t="s">
        <v>204</v>
      </c>
      <c r="B34" s="3" t="s">
        <v>205</v>
      </c>
      <c r="C34" s="20">
        <v>27</v>
      </c>
      <c r="D34" s="20"/>
      <c r="E34" s="20">
        <v>3</v>
      </c>
      <c r="F34" s="21">
        <v>5</v>
      </c>
      <c r="G34" s="20">
        <f t="shared" si="0"/>
        <v>35</v>
      </c>
      <c r="H34" s="3">
        <v>30</v>
      </c>
      <c r="I34" s="3">
        <f>G34+H34</f>
        <v>65</v>
      </c>
      <c r="J34" s="17">
        <v>7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6.5" thickBot="1" thickTop="1">
      <c r="A35" s="6" t="s">
        <v>202</v>
      </c>
      <c r="B35" s="3" t="s">
        <v>203</v>
      </c>
      <c r="C35" s="20">
        <v>24</v>
      </c>
      <c r="D35" s="20">
        <v>5</v>
      </c>
      <c r="E35" s="20">
        <v>10</v>
      </c>
      <c r="F35" s="21">
        <v>5</v>
      </c>
      <c r="G35" s="20">
        <f t="shared" si="0"/>
        <v>44</v>
      </c>
      <c r="H35" s="3">
        <v>42</v>
      </c>
      <c r="I35" s="3">
        <f>G35+H35</f>
        <v>86</v>
      </c>
      <c r="J35" s="17">
        <v>9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6.5" thickBot="1" thickTop="1">
      <c r="A36" s="6" t="s">
        <v>231</v>
      </c>
      <c r="B36" s="3" t="s">
        <v>232</v>
      </c>
      <c r="C36" s="20">
        <v>17</v>
      </c>
      <c r="D36" s="20"/>
      <c r="E36" s="24">
        <v>6</v>
      </c>
      <c r="F36" s="21">
        <v>5</v>
      </c>
      <c r="G36" s="20">
        <f t="shared" si="0"/>
        <v>28</v>
      </c>
      <c r="H36" s="3">
        <v>23</v>
      </c>
      <c r="I36" s="3">
        <f>G36+H36</f>
        <v>51</v>
      </c>
      <c r="J36" s="25">
        <v>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6.5" thickBot="1" thickTop="1">
      <c r="A37" s="6" t="s">
        <v>233</v>
      </c>
      <c r="B37" s="3" t="s">
        <v>234</v>
      </c>
      <c r="C37" s="20">
        <v>0</v>
      </c>
      <c r="D37" s="20"/>
      <c r="E37" s="20"/>
      <c r="F37" s="21"/>
      <c r="G37" s="20"/>
      <c r="H37" s="3"/>
      <c r="I37" s="3"/>
      <c r="J37" s="17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6.5" thickBot="1" thickTop="1">
      <c r="A38" s="7" t="s">
        <v>28</v>
      </c>
      <c r="B38" s="4" t="s">
        <v>29</v>
      </c>
      <c r="C38" s="20">
        <v>30</v>
      </c>
      <c r="D38" s="20">
        <v>5</v>
      </c>
      <c r="E38" s="20">
        <v>5</v>
      </c>
      <c r="F38" s="21">
        <v>9</v>
      </c>
      <c r="G38" s="20">
        <f t="shared" si="0"/>
        <v>49</v>
      </c>
      <c r="H38" s="3">
        <v>32</v>
      </c>
      <c r="I38" s="3">
        <f>G38+H38</f>
        <v>81</v>
      </c>
      <c r="J38" s="17">
        <v>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6.5" thickBot="1" thickTop="1">
      <c r="A39" s="7" t="s">
        <v>235</v>
      </c>
      <c r="B39" s="4" t="s">
        <v>236</v>
      </c>
      <c r="C39" s="20">
        <v>16</v>
      </c>
      <c r="D39" s="20">
        <v>5</v>
      </c>
      <c r="E39" s="20">
        <v>9</v>
      </c>
      <c r="F39" s="21"/>
      <c r="G39" s="20">
        <f t="shared" si="0"/>
        <v>30</v>
      </c>
      <c r="H39" s="3">
        <v>26</v>
      </c>
      <c r="I39" s="3">
        <f>G39+H39</f>
        <v>56</v>
      </c>
      <c r="J39" s="17">
        <v>6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6.5" thickBot="1" thickTop="1">
      <c r="A40" s="7" t="s">
        <v>283</v>
      </c>
      <c r="B40" s="4" t="s">
        <v>282</v>
      </c>
      <c r="C40" s="20"/>
      <c r="D40" s="20"/>
      <c r="E40" s="20">
        <v>3</v>
      </c>
      <c r="F40" s="21"/>
      <c r="G40" s="20"/>
      <c r="H40" s="3"/>
      <c r="I40" s="3"/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6.5" thickBot="1" thickTop="1">
      <c r="A41" s="7" t="s">
        <v>278</v>
      </c>
      <c r="B41" s="4" t="s">
        <v>279</v>
      </c>
      <c r="C41" s="20">
        <v>24</v>
      </c>
      <c r="D41" s="20">
        <v>5</v>
      </c>
      <c r="E41" s="20">
        <v>8</v>
      </c>
      <c r="F41" s="21">
        <v>5</v>
      </c>
      <c r="G41" s="20">
        <f t="shared" si="0"/>
        <v>42</v>
      </c>
      <c r="H41" s="3"/>
      <c r="I41" s="3"/>
      <c r="J41" s="18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6.5" thickBot="1" thickTop="1">
      <c r="A42" s="7" t="s">
        <v>290</v>
      </c>
      <c r="B42" s="22" t="s">
        <v>291</v>
      </c>
      <c r="C42" s="20">
        <v>18</v>
      </c>
      <c r="D42" s="20"/>
      <c r="E42" s="20"/>
      <c r="F42" s="21">
        <v>10</v>
      </c>
      <c r="G42" s="20">
        <f t="shared" si="0"/>
        <v>28</v>
      </c>
      <c r="H42" s="3">
        <v>27</v>
      </c>
      <c r="I42" s="3">
        <f>G42+H42</f>
        <v>55</v>
      </c>
      <c r="J42" s="23">
        <v>6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6.5" thickBot="1" thickTop="1">
      <c r="A43" s="6" t="s">
        <v>168</v>
      </c>
      <c r="B43" s="3" t="s">
        <v>169</v>
      </c>
      <c r="C43" s="20">
        <v>27</v>
      </c>
      <c r="D43" s="20">
        <v>5</v>
      </c>
      <c r="E43" s="20">
        <v>7</v>
      </c>
      <c r="F43" s="21">
        <v>10</v>
      </c>
      <c r="G43" s="20">
        <f t="shared" si="0"/>
        <v>49</v>
      </c>
      <c r="H43" s="3">
        <v>33</v>
      </c>
      <c r="I43" s="3">
        <f>G43+H43</f>
        <v>82</v>
      </c>
      <c r="J43" s="17">
        <v>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6.5" thickBot="1" thickTop="1">
      <c r="A44" s="7" t="s">
        <v>94</v>
      </c>
      <c r="B44" s="4" t="s">
        <v>95</v>
      </c>
      <c r="C44" s="20">
        <v>30</v>
      </c>
      <c r="D44" s="20"/>
      <c r="E44" s="20">
        <v>6</v>
      </c>
      <c r="F44" s="21"/>
      <c r="G44" s="20">
        <f t="shared" si="0"/>
        <v>36</v>
      </c>
      <c r="H44" s="3">
        <v>35</v>
      </c>
      <c r="I44" s="3">
        <f>G44+H44</f>
        <v>71</v>
      </c>
      <c r="J44" s="17">
        <v>8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6.5" thickBot="1" thickTop="1">
      <c r="A45" s="7" t="s">
        <v>10</v>
      </c>
      <c r="B45" s="4" t="s">
        <v>11</v>
      </c>
      <c r="C45" s="20">
        <v>26</v>
      </c>
      <c r="D45" s="20">
        <v>5</v>
      </c>
      <c r="E45" s="20">
        <v>8</v>
      </c>
      <c r="F45" s="21">
        <v>10</v>
      </c>
      <c r="G45" s="20">
        <f t="shared" si="0"/>
        <v>49</v>
      </c>
      <c r="H45" s="3">
        <v>42</v>
      </c>
      <c r="I45" s="3">
        <f>G45+H45</f>
        <v>91</v>
      </c>
      <c r="J45" s="17">
        <v>10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6.5" thickBot="1" thickTop="1">
      <c r="A46" s="7" t="s">
        <v>50</v>
      </c>
      <c r="B46" s="4" t="s">
        <v>51</v>
      </c>
      <c r="C46" s="20">
        <v>16</v>
      </c>
      <c r="D46" s="20"/>
      <c r="E46" s="20">
        <v>7</v>
      </c>
      <c r="F46" s="21">
        <v>5</v>
      </c>
      <c r="G46" s="20">
        <f t="shared" si="0"/>
        <v>28</v>
      </c>
      <c r="H46" s="3"/>
      <c r="I46" s="3"/>
      <c r="J46" s="19">
        <v>5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6.5" thickBot="1" thickTop="1">
      <c r="A47" s="7" t="s">
        <v>102</v>
      </c>
      <c r="B47" s="4" t="s">
        <v>103</v>
      </c>
      <c r="C47" s="20">
        <v>30</v>
      </c>
      <c r="D47" s="20"/>
      <c r="E47" s="20"/>
      <c r="F47" s="21">
        <v>6</v>
      </c>
      <c r="G47" s="20">
        <f t="shared" si="0"/>
        <v>36</v>
      </c>
      <c r="H47" s="3">
        <v>45</v>
      </c>
      <c r="I47" s="3">
        <f aca="true" t="shared" si="3" ref="I47:I53">G47+H47</f>
        <v>81</v>
      </c>
      <c r="J47" s="17">
        <v>9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6.5" thickBot="1" thickTop="1">
      <c r="A48" s="7" t="s">
        <v>96</v>
      </c>
      <c r="B48" s="4" t="s">
        <v>97</v>
      </c>
      <c r="C48" s="20">
        <v>24</v>
      </c>
      <c r="D48" s="20"/>
      <c r="E48" s="20"/>
      <c r="F48" s="21">
        <v>5</v>
      </c>
      <c r="G48" s="20">
        <f t="shared" si="0"/>
        <v>29</v>
      </c>
      <c r="H48" s="3">
        <v>24</v>
      </c>
      <c r="I48" s="3">
        <f t="shared" si="3"/>
        <v>53</v>
      </c>
      <c r="J48" s="25">
        <v>6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6.5" thickBot="1" thickTop="1">
      <c r="A49" s="7" t="s">
        <v>78</v>
      </c>
      <c r="B49" s="4" t="s">
        <v>79</v>
      </c>
      <c r="C49" s="20">
        <v>27</v>
      </c>
      <c r="D49" s="20">
        <v>5</v>
      </c>
      <c r="E49" s="20">
        <v>10</v>
      </c>
      <c r="F49" s="21">
        <v>10</v>
      </c>
      <c r="G49" s="20">
        <f t="shared" si="0"/>
        <v>52</v>
      </c>
      <c r="H49" s="3">
        <v>30</v>
      </c>
      <c r="I49" s="3">
        <f t="shared" si="3"/>
        <v>82</v>
      </c>
      <c r="J49" s="17">
        <v>9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6.5" thickBot="1" thickTop="1">
      <c r="A50" s="7" t="s">
        <v>104</v>
      </c>
      <c r="B50" s="4" t="s">
        <v>105</v>
      </c>
      <c r="C50" s="20">
        <v>28</v>
      </c>
      <c r="D50" s="20"/>
      <c r="E50" s="20">
        <v>3</v>
      </c>
      <c r="F50" s="21">
        <v>10</v>
      </c>
      <c r="G50" s="20">
        <f t="shared" si="0"/>
        <v>41</v>
      </c>
      <c r="H50" s="3">
        <v>36</v>
      </c>
      <c r="I50" s="3">
        <f t="shared" si="3"/>
        <v>77</v>
      </c>
      <c r="J50" s="17">
        <v>8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6.5" thickBot="1" thickTop="1">
      <c r="A51" s="7" t="s">
        <v>237</v>
      </c>
      <c r="B51" s="4" t="s">
        <v>238</v>
      </c>
      <c r="C51" s="20">
        <v>25</v>
      </c>
      <c r="D51" s="20"/>
      <c r="E51" s="20">
        <v>6</v>
      </c>
      <c r="F51" s="21"/>
      <c r="G51" s="20">
        <f t="shared" si="0"/>
        <v>31</v>
      </c>
      <c r="H51" s="3">
        <v>28</v>
      </c>
      <c r="I51" s="3">
        <f t="shared" si="3"/>
        <v>59</v>
      </c>
      <c r="J51" s="17">
        <v>6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6.5" thickBot="1" thickTop="1">
      <c r="A52" s="6" t="s">
        <v>140</v>
      </c>
      <c r="B52" s="3" t="s">
        <v>141</v>
      </c>
      <c r="C52" s="20">
        <v>24</v>
      </c>
      <c r="D52" s="20"/>
      <c r="E52" s="20"/>
      <c r="F52" s="21">
        <v>5</v>
      </c>
      <c r="G52" s="20">
        <f t="shared" si="0"/>
        <v>29</v>
      </c>
      <c r="H52" s="3">
        <v>45</v>
      </c>
      <c r="I52" s="3">
        <f t="shared" si="3"/>
        <v>74</v>
      </c>
      <c r="J52" s="17">
        <v>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6.5" thickBot="1" thickTop="1">
      <c r="A53" s="6" t="s">
        <v>184</v>
      </c>
      <c r="B53" s="3" t="s">
        <v>185</v>
      </c>
      <c r="C53" s="20">
        <v>24</v>
      </c>
      <c r="D53" s="20"/>
      <c r="E53" s="20">
        <v>4</v>
      </c>
      <c r="F53" s="21"/>
      <c r="G53" s="20">
        <f t="shared" si="0"/>
        <v>28</v>
      </c>
      <c r="H53" s="3">
        <v>45</v>
      </c>
      <c r="I53" s="3">
        <f t="shared" si="3"/>
        <v>73</v>
      </c>
      <c r="J53" s="17">
        <v>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6.5" thickBot="1" thickTop="1">
      <c r="A54" s="6" t="s">
        <v>276</v>
      </c>
      <c r="B54" s="3" t="s">
        <v>277</v>
      </c>
      <c r="C54" s="20">
        <v>20</v>
      </c>
      <c r="D54" s="20"/>
      <c r="E54" s="20">
        <v>3</v>
      </c>
      <c r="F54" s="21">
        <v>5</v>
      </c>
      <c r="G54" s="20">
        <f t="shared" si="0"/>
        <v>28</v>
      </c>
      <c r="H54" s="3"/>
      <c r="I54" s="3"/>
      <c r="J54" s="17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6.5" thickBot="1" thickTop="1">
      <c r="A55" s="7" t="s">
        <v>24</v>
      </c>
      <c r="B55" s="4" t="s">
        <v>25</v>
      </c>
      <c r="C55" s="20">
        <v>22</v>
      </c>
      <c r="D55" s="20"/>
      <c r="E55" s="20">
        <v>4</v>
      </c>
      <c r="F55" s="21">
        <v>5</v>
      </c>
      <c r="G55" s="20">
        <f t="shared" si="0"/>
        <v>31</v>
      </c>
      <c r="H55" s="3">
        <v>34</v>
      </c>
      <c r="I55" s="3">
        <f>G55+H55</f>
        <v>65</v>
      </c>
      <c r="J55" s="17">
        <v>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6.5" thickBot="1" thickTop="1">
      <c r="A56" s="7" t="s">
        <v>74</v>
      </c>
      <c r="B56" s="4" t="s">
        <v>75</v>
      </c>
      <c r="C56" s="20">
        <v>24</v>
      </c>
      <c r="D56" s="20">
        <v>5</v>
      </c>
      <c r="E56" s="20">
        <v>7</v>
      </c>
      <c r="F56" s="21">
        <v>5</v>
      </c>
      <c r="G56" s="20">
        <f t="shared" si="0"/>
        <v>41</v>
      </c>
      <c r="H56" s="3">
        <v>36</v>
      </c>
      <c r="I56" s="3">
        <f>G56+H56</f>
        <v>77</v>
      </c>
      <c r="J56" s="17">
        <v>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6.5" thickBot="1" thickTop="1">
      <c r="A57" s="7" t="s">
        <v>239</v>
      </c>
      <c r="B57" s="4" t="s">
        <v>240</v>
      </c>
      <c r="C57" s="20">
        <v>24</v>
      </c>
      <c r="D57" s="20">
        <v>5</v>
      </c>
      <c r="E57" s="20">
        <v>7</v>
      </c>
      <c r="F57" s="21"/>
      <c r="G57" s="20">
        <f t="shared" si="0"/>
        <v>36</v>
      </c>
      <c r="H57" s="3">
        <v>35</v>
      </c>
      <c r="I57" s="3">
        <f>G57+H57</f>
        <v>71</v>
      </c>
      <c r="J57" s="17">
        <v>8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6.5" thickBot="1" thickTop="1">
      <c r="A58" s="7" t="s">
        <v>14</v>
      </c>
      <c r="B58" s="4" t="s">
        <v>15</v>
      </c>
      <c r="C58" s="20">
        <v>28</v>
      </c>
      <c r="D58" s="20">
        <v>5</v>
      </c>
      <c r="E58" s="20">
        <v>10</v>
      </c>
      <c r="F58" s="21">
        <v>10</v>
      </c>
      <c r="G58" s="20">
        <f t="shared" si="0"/>
        <v>53</v>
      </c>
      <c r="H58" s="3">
        <v>40</v>
      </c>
      <c r="I58" s="3">
        <f>G58+H58</f>
        <v>93</v>
      </c>
      <c r="J58" s="17">
        <v>10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6.5" thickBot="1" thickTop="1">
      <c r="A59" s="6" t="s">
        <v>166</v>
      </c>
      <c r="B59" s="3" t="s">
        <v>167</v>
      </c>
      <c r="C59" s="20"/>
      <c r="D59" s="20"/>
      <c r="E59" s="20"/>
      <c r="F59" s="21"/>
      <c r="G59" s="20"/>
      <c r="H59" s="3"/>
      <c r="I59" s="3"/>
      <c r="J59" s="17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6.5" thickBot="1" thickTop="1">
      <c r="A60" s="7" t="s">
        <v>108</v>
      </c>
      <c r="B60" s="4" t="s">
        <v>109</v>
      </c>
      <c r="C60" s="20">
        <v>27</v>
      </c>
      <c r="D60" s="20">
        <v>5</v>
      </c>
      <c r="E60" s="20">
        <v>10</v>
      </c>
      <c r="F60" s="21">
        <v>10</v>
      </c>
      <c r="G60" s="20">
        <f t="shared" si="0"/>
        <v>52</v>
      </c>
      <c r="H60" s="3">
        <v>42</v>
      </c>
      <c r="I60" s="3">
        <f>G60+H60</f>
        <v>94</v>
      </c>
      <c r="J60" s="17">
        <v>10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6.5" thickBot="1" thickTop="1">
      <c r="A61" s="7" t="s">
        <v>114</v>
      </c>
      <c r="B61" s="4" t="s">
        <v>115</v>
      </c>
      <c r="C61" s="20">
        <v>23</v>
      </c>
      <c r="D61" s="20"/>
      <c r="E61" s="20"/>
      <c r="F61" s="21">
        <v>5</v>
      </c>
      <c r="G61" s="20">
        <f t="shared" si="0"/>
        <v>28</v>
      </c>
      <c r="H61" s="3"/>
      <c r="I61" s="3"/>
      <c r="J61" s="17">
        <v>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6.5" thickBot="1" thickTop="1">
      <c r="A62" s="7" t="s">
        <v>241</v>
      </c>
      <c r="B62" s="4" t="s">
        <v>242</v>
      </c>
      <c r="C62" s="20">
        <v>30</v>
      </c>
      <c r="D62" s="20"/>
      <c r="E62" s="20">
        <v>5</v>
      </c>
      <c r="F62" s="21">
        <v>5</v>
      </c>
      <c r="G62" s="20">
        <f t="shared" si="0"/>
        <v>40</v>
      </c>
      <c r="H62" s="3">
        <v>36</v>
      </c>
      <c r="I62" s="3">
        <f>G62+H62</f>
        <v>76</v>
      </c>
      <c r="J62" s="17">
        <v>8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6.5" thickBot="1" thickTop="1">
      <c r="A63" s="7" t="s">
        <v>66</v>
      </c>
      <c r="B63" s="4" t="s">
        <v>67</v>
      </c>
      <c r="C63" s="20">
        <v>24</v>
      </c>
      <c r="D63" s="20"/>
      <c r="E63" s="20">
        <v>4</v>
      </c>
      <c r="F63" s="21"/>
      <c r="G63" s="20">
        <f t="shared" si="0"/>
        <v>28</v>
      </c>
      <c r="H63" s="3">
        <v>24</v>
      </c>
      <c r="I63" s="3">
        <f>G63+H63</f>
        <v>52</v>
      </c>
      <c r="J63" s="17">
        <v>6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6.5" thickBot="1" thickTop="1">
      <c r="A64" s="6" t="s">
        <v>194</v>
      </c>
      <c r="B64" s="3" t="s">
        <v>195</v>
      </c>
      <c r="C64" s="20">
        <v>23</v>
      </c>
      <c r="D64" s="20"/>
      <c r="E64" s="20">
        <v>5</v>
      </c>
      <c r="F64" s="21"/>
      <c r="G64" s="20">
        <f t="shared" si="0"/>
        <v>28</v>
      </c>
      <c r="H64" s="3">
        <v>30</v>
      </c>
      <c r="I64" s="3">
        <f>G64+H64</f>
        <v>58</v>
      </c>
      <c r="J64" s="19">
        <v>6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6.5" thickBot="1" thickTop="1">
      <c r="A65" s="6" t="s">
        <v>152</v>
      </c>
      <c r="B65" s="3" t="s">
        <v>153</v>
      </c>
      <c r="C65" s="20">
        <v>22</v>
      </c>
      <c r="D65" s="20"/>
      <c r="E65" s="20">
        <v>3</v>
      </c>
      <c r="F65" s="21"/>
      <c r="G65" s="20"/>
      <c r="H65" s="3"/>
      <c r="I65" s="3"/>
      <c r="J65" s="17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6.5" thickBot="1" thickTop="1">
      <c r="A66" s="6" t="s">
        <v>164</v>
      </c>
      <c r="B66" s="3" t="s">
        <v>165</v>
      </c>
      <c r="C66" s="20"/>
      <c r="D66" s="20"/>
      <c r="E66" s="20"/>
      <c r="F66" s="21"/>
      <c r="G66" s="20"/>
      <c r="H66" s="3"/>
      <c r="I66" s="3"/>
      <c r="J66" s="17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6.5" thickBot="1" thickTop="1">
      <c r="A67" s="6" t="s">
        <v>292</v>
      </c>
      <c r="B67" s="20" t="s">
        <v>293</v>
      </c>
      <c r="C67" s="20">
        <v>16</v>
      </c>
      <c r="D67" s="20"/>
      <c r="E67" s="24">
        <v>2</v>
      </c>
      <c r="F67" s="21">
        <v>10</v>
      </c>
      <c r="G67" s="20">
        <f t="shared" si="0"/>
        <v>28</v>
      </c>
      <c r="H67" s="3">
        <v>23</v>
      </c>
      <c r="I67" s="3">
        <f aca="true" t="shared" si="4" ref="I67:I78">G67+H67</f>
        <v>51</v>
      </c>
      <c r="J67" s="25">
        <v>6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6.5" thickBot="1" thickTop="1">
      <c r="A68" s="7" t="s">
        <v>4</v>
      </c>
      <c r="B68" s="4" t="s">
        <v>5</v>
      </c>
      <c r="C68" s="20">
        <v>24</v>
      </c>
      <c r="D68" s="20"/>
      <c r="E68" s="20">
        <v>4</v>
      </c>
      <c r="F68" s="21">
        <v>5</v>
      </c>
      <c r="G68" s="20">
        <f t="shared" si="0"/>
        <v>33</v>
      </c>
      <c r="H68" s="3">
        <v>33</v>
      </c>
      <c r="I68" s="3">
        <f t="shared" si="4"/>
        <v>66</v>
      </c>
      <c r="J68" s="17">
        <v>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6.5" thickBot="1" thickTop="1">
      <c r="A69" s="7" t="s">
        <v>60</v>
      </c>
      <c r="B69" s="4" t="s">
        <v>61</v>
      </c>
      <c r="C69" s="20">
        <v>27</v>
      </c>
      <c r="D69" s="20"/>
      <c r="E69" s="20">
        <v>1</v>
      </c>
      <c r="F69" s="21">
        <v>5</v>
      </c>
      <c r="G69" s="20">
        <f t="shared" si="0"/>
        <v>33</v>
      </c>
      <c r="H69" s="3">
        <v>23</v>
      </c>
      <c r="I69" s="3">
        <f t="shared" si="4"/>
        <v>56</v>
      </c>
      <c r="J69" s="17">
        <v>6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6.5" thickBot="1" thickTop="1">
      <c r="A70" s="7" t="s">
        <v>243</v>
      </c>
      <c r="B70" s="4" t="s">
        <v>244</v>
      </c>
      <c r="C70" s="20">
        <v>19</v>
      </c>
      <c r="D70" s="20"/>
      <c r="E70" s="20">
        <v>9</v>
      </c>
      <c r="F70" s="21"/>
      <c r="G70" s="20">
        <f t="shared" si="0"/>
        <v>28</v>
      </c>
      <c r="H70" s="3">
        <v>34</v>
      </c>
      <c r="I70" s="3">
        <f t="shared" si="4"/>
        <v>62</v>
      </c>
      <c r="J70" s="17">
        <v>7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6.5" thickBot="1" thickTop="1">
      <c r="A71" s="7" t="s">
        <v>245</v>
      </c>
      <c r="B71" s="4" t="s">
        <v>246</v>
      </c>
      <c r="C71" s="20">
        <v>22</v>
      </c>
      <c r="D71" s="20">
        <v>5</v>
      </c>
      <c r="E71" s="20">
        <v>10</v>
      </c>
      <c r="F71" s="21">
        <v>5</v>
      </c>
      <c r="G71" s="20">
        <f t="shared" si="0"/>
        <v>42</v>
      </c>
      <c r="H71" s="3">
        <v>45</v>
      </c>
      <c r="I71" s="3">
        <f t="shared" si="4"/>
        <v>87</v>
      </c>
      <c r="J71" s="17">
        <v>9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6.5" thickBot="1" thickTop="1">
      <c r="A72" s="6" t="s">
        <v>200</v>
      </c>
      <c r="B72" s="3" t="s">
        <v>201</v>
      </c>
      <c r="C72" s="20">
        <v>20</v>
      </c>
      <c r="D72" s="20"/>
      <c r="E72" s="20"/>
      <c r="F72" s="21"/>
      <c r="G72" s="20"/>
      <c r="H72" s="3"/>
      <c r="I72" s="3"/>
      <c r="J72" s="18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6.5" thickBot="1" thickTop="1">
      <c r="A73" s="6" t="s">
        <v>130</v>
      </c>
      <c r="B73" s="3" t="s">
        <v>131</v>
      </c>
      <c r="C73" s="20"/>
      <c r="D73" s="20"/>
      <c r="E73" s="20"/>
      <c r="F73" s="21"/>
      <c r="G73" s="20"/>
      <c r="H73" s="3"/>
      <c r="I73" s="3"/>
      <c r="J73" s="17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6.5" thickBot="1" thickTop="1">
      <c r="A74" s="7" t="s">
        <v>30</v>
      </c>
      <c r="B74" s="4" t="s">
        <v>31</v>
      </c>
      <c r="C74" s="20">
        <v>21</v>
      </c>
      <c r="D74" s="20"/>
      <c r="E74" s="20">
        <v>3</v>
      </c>
      <c r="F74" s="21">
        <v>10</v>
      </c>
      <c r="G74" s="20">
        <f aca="true" t="shared" si="5" ref="G74:G139">C74+D74+E74+F74</f>
        <v>34</v>
      </c>
      <c r="H74" s="3">
        <v>34</v>
      </c>
      <c r="I74" s="3">
        <f t="shared" si="4"/>
        <v>68</v>
      </c>
      <c r="J74" s="17">
        <v>7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6.5" thickBot="1" thickTop="1">
      <c r="A75" s="7" t="s">
        <v>68</v>
      </c>
      <c r="B75" s="4" t="s">
        <v>69</v>
      </c>
      <c r="C75" s="20">
        <v>20</v>
      </c>
      <c r="D75" s="20">
        <v>5</v>
      </c>
      <c r="E75" s="20">
        <v>8</v>
      </c>
      <c r="F75" s="21">
        <v>10</v>
      </c>
      <c r="G75" s="20">
        <f t="shared" si="5"/>
        <v>43</v>
      </c>
      <c r="H75" s="3">
        <v>23</v>
      </c>
      <c r="I75" s="3">
        <f t="shared" si="4"/>
        <v>66</v>
      </c>
      <c r="J75" s="17">
        <v>7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6.5" thickBot="1" thickTop="1">
      <c r="A76" s="6" t="s">
        <v>162</v>
      </c>
      <c r="B76" s="3" t="s">
        <v>163</v>
      </c>
      <c r="C76" s="20">
        <v>24</v>
      </c>
      <c r="D76" s="20"/>
      <c r="E76" s="20">
        <v>1</v>
      </c>
      <c r="F76" s="21">
        <v>5</v>
      </c>
      <c r="G76" s="20">
        <f t="shared" si="5"/>
        <v>30</v>
      </c>
      <c r="H76" s="3"/>
      <c r="I76" s="3"/>
      <c r="J76" s="17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6.5" thickBot="1" thickTop="1">
      <c r="A77" s="6" t="s">
        <v>146</v>
      </c>
      <c r="B77" s="3" t="s">
        <v>147</v>
      </c>
      <c r="C77" s="20">
        <v>23</v>
      </c>
      <c r="D77" s="20"/>
      <c r="E77" s="20">
        <v>1</v>
      </c>
      <c r="F77" s="21">
        <v>5</v>
      </c>
      <c r="G77" s="20">
        <f t="shared" si="5"/>
        <v>29</v>
      </c>
      <c r="H77" s="3">
        <v>38</v>
      </c>
      <c r="I77" s="3">
        <f t="shared" si="4"/>
        <v>67</v>
      </c>
      <c r="J77" s="17">
        <v>7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6.5" thickBot="1" thickTop="1">
      <c r="A78" s="7" t="s">
        <v>118</v>
      </c>
      <c r="B78" s="4" t="s">
        <v>119</v>
      </c>
      <c r="C78" s="20">
        <v>24</v>
      </c>
      <c r="D78" s="20"/>
      <c r="E78" s="20">
        <v>8</v>
      </c>
      <c r="F78" s="21"/>
      <c r="G78" s="20">
        <f t="shared" si="5"/>
        <v>32</v>
      </c>
      <c r="H78" s="3">
        <v>39</v>
      </c>
      <c r="I78" s="3">
        <f t="shared" si="4"/>
        <v>71</v>
      </c>
      <c r="J78" s="17">
        <v>8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6.5" thickBot="1" thickTop="1">
      <c r="A79" s="7" t="s">
        <v>120</v>
      </c>
      <c r="B79" s="4" t="s">
        <v>121</v>
      </c>
      <c r="C79" s="20">
        <v>27</v>
      </c>
      <c r="D79" s="20">
        <v>5</v>
      </c>
      <c r="E79" s="20">
        <v>10</v>
      </c>
      <c r="F79" s="21">
        <v>10</v>
      </c>
      <c r="G79" s="20">
        <f t="shared" si="5"/>
        <v>52</v>
      </c>
      <c r="H79" s="3">
        <v>40</v>
      </c>
      <c r="I79" s="3">
        <f>G79+H79</f>
        <v>92</v>
      </c>
      <c r="J79" s="17">
        <v>10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6.5" thickBot="1" thickTop="1">
      <c r="A80" s="7" t="s">
        <v>46</v>
      </c>
      <c r="B80" s="4" t="s">
        <v>47</v>
      </c>
      <c r="C80" s="20">
        <v>21</v>
      </c>
      <c r="D80" s="20"/>
      <c r="E80" s="20">
        <v>5</v>
      </c>
      <c r="F80" s="21">
        <v>5</v>
      </c>
      <c r="G80" s="20">
        <f t="shared" si="5"/>
        <v>31</v>
      </c>
      <c r="H80" s="3">
        <v>31</v>
      </c>
      <c r="I80" s="3">
        <f>G80+H80</f>
        <v>62</v>
      </c>
      <c r="J80" s="17">
        <v>7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6.5" thickBot="1" thickTop="1">
      <c r="A81" s="6" t="s">
        <v>188</v>
      </c>
      <c r="B81" s="3" t="s">
        <v>189</v>
      </c>
      <c r="C81" s="20">
        <v>7</v>
      </c>
      <c r="D81" s="20"/>
      <c r="E81" s="20">
        <v>1</v>
      </c>
      <c r="F81" s="21"/>
      <c r="G81" s="20"/>
      <c r="H81" s="3"/>
      <c r="I81" s="3"/>
      <c r="J81" s="17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6.5" thickBot="1" thickTop="1">
      <c r="A82" s="6" t="s">
        <v>284</v>
      </c>
      <c r="B82" s="3" t="s">
        <v>285</v>
      </c>
      <c r="C82" s="20">
        <v>22</v>
      </c>
      <c r="D82" s="20"/>
      <c r="E82" s="20"/>
      <c r="F82" s="21"/>
      <c r="G82" s="20"/>
      <c r="H82" s="3"/>
      <c r="I82" s="3"/>
      <c r="J82" s="17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6.5" thickBot="1" thickTop="1">
      <c r="A83" s="6" t="s">
        <v>176</v>
      </c>
      <c r="B83" s="3" t="s">
        <v>177</v>
      </c>
      <c r="C83" s="20">
        <v>27</v>
      </c>
      <c r="D83" s="20">
        <v>5</v>
      </c>
      <c r="E83" s="20">
        <v>10</v>
      </c>
      <c r="F83" s="21">
        <v>5</v>
      </c>
      <c r="G83" s="20">
        <f t="shared" si="5"/>
        <v>47</v>
      </c>
      <c r="H83" s="3">
        <v>35</v>
      </c>
      <c r="I83" s="3">
        <f>G83+H83</f>
        <v>82</v>
      </c>
      <c r="J83" s="17">
        <v>9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6.5" thickBot="1" thickTop="1">
      <c r="A84" s="6" t="s">
        <v>247</v>
      </c>
      <c r="B84" s="3" t="s">
        <v>248</v>
      </c>
      <c r="C84" s="20">
        <v>16</v>
      </c>
      <c r="D84" s="20"/>
      <c r="E84" s="20">
        <v>2</v>
      </c>
      <c r="F84" s="21"/>
      <c r="G84" s="20"/>
      <c r="H84" s="3"/>
      <c r="I84" s="3"/>
      <c r="J84" s="17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6.5" thickBot="1" thickTop="1">
      <c r="A85" s="6" t="s">
        <v>160</v>
      </c>
      <c r="B85" s="3" t="s">
        <v>161</v>
      </c>
      <c r="C85" s="20">
        <v>27</v>
      </c>
      <c r="D85" s="20">
        <v>5</v>
      </c>
      <c r="E85" s="20">
        <v>10</v>
      </c>
      <c r="F85" s="21">
        <v>5</v>
      </c>
      <c r="G85" s="20">
        <f t="shared" si="5"/>
        <v>47</v>
      </c>
      <c r="H85" s="3">
        <v>45</v>
      </c>
      <c r="I85" s="3">
        <f>G85+H85</f>
        <v>92</v>
      </c>
      <c r="J85" s="17">
        <v>10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6.5" thickBot="1" thickTop="1">
      <c r="A86" s="6" t="s">
        <v>216</v>
      </c>
      <c r="B86" s="3" t="s">
        <v>217</v>
      </c>
      <c r="C86" s="20">
        <v>30</v>
      </c>
      <c r="D86" s="20">
        <v>5</v>
      </c>
      <c r="E86" s="20">
        <v>10</v>
      </c>
      <c r="F86" s="21">
        <v>10</v>
      </c>
      <c r="G86" s="20">
        <f t="shared" si="5"/>
        <v>55</v>
      </c>
      <c r="H86" s="3">
        <v>34</v>
      </c>
      <c r="I86" s="3">
        <f>G86+H86</f>
        <v>89</v>
      </c>
      <c r="J86" s="17">
        <v>9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6.5" thickBot="1" thickTop="1">
      <c r="A87" s="6" t="s">
        <v>138</v>
      </c>
      <c r="B87" s="3" t="s">
        <v>139</v>
      </c>
      <c r="C87" s="20">
        <v>9</v>
      </c>
      <c r="D87" s="20">
        <v>5</v>
      </c>
      <c r="E87" s="20">
        <v>7</v>
      </c>
      <c r="F87" s="21"/>
      <c r="G87" s="20"/>
      <c r="H87" s="3"/>
      <c r="I87" s="3"/>
      <c r="J87" s="17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6.5" thickBot="1" thickTop="1">
      <c r="A88" s="6" t="s">
        <v>249</v>
      </c>
      <c r="B88" s="3" t="s">
        <v>250</v>
      </c>
      <c r="C88" s="20">
        <v>23</v>
      </c>
      <c r="D88" s="20">
        <v>5</v>
      </c>
      <c r="E88" s="20">
        <v>8</v>
      </c>
      <c r="F88" s="21">
        <v>5</v>
      </c>
      <c r="G88" s="20">
        <f t="shared" si="5"/>
        <v>41</v>
      </c>
      <c r="H88" s="3">
        <v>23</v>
      </c>
      <c r="I88" s="3">
        <f aca="true" t="shared" si="6" ref="I88:I95">G88+H88</f>
        <v>64</v>
      </c>
      <c r="J88" s="17">
        <v>7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6.5" thickBot="1" thickTop="1">
      <c r="A89" s="6" t="s">
        <v>251</v>
      </c>
      <c r="B89" s="3" t="s">
        <v>252</v>
      </c>
      <c r="C89" s="20">
        <v>22</v>
      </c>
      <c r="D89" s="20">
        <v>5</v>
      </c>
      <c r="E89" s="20">
        <v>7</v>
      </c>
      <c r="F89" s="21">
        <v>10</v>
      </c>
      <c r="G89" s="20">
        <f t="shared" si="5"/>
        <v>44</v>
      </c>
      <c r="H89" s="3">
        <v>30</v>
      </c>
      <c r="I89" s="3">
        <f t="shared" si="6"/>
        <v>74</v>
      </c>
      <c r="J89" s="17">
        <v>8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6.5" thickBot="1" thickTop="1">
      <c r="A90" s="7" t="s">
        <v>70</v>
      </c>
      <c r="B90" s="4" t="s">
        <v>71</v>
      </c>
      <c r="C90" s="20">
        <v>27</v>
      </c>
      <c r="D90" s="20"/>
      <c r="E90" s="20">
        <v>3</v>
      </c>
      <c r="F90" s="21">
        <v>5</v>
      </c>
      <c r="G90" s="20">
        <f t="shared" si="5"/>
        <v>35</v>
      </c>
      <c r="H90" s="3">
        <v>32</v>
      </c>
      <c r="I90" s="3">
        <f t="shared" si="6"/>
        <v>67</v>
      </c>
      <c r="J90" s="17">
        <v>7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6.5" thickBot="1" thickTop="1">
      <c r="A91" s="7" t="s">
        <v>40</v>
      </c>
      <c r="B91" s="4" t="s">
        <v>41</v>
      </c>
      <c r="C91" s="20">
        <v>29</v>
      </c>
      <c r="D91" s="20">
        <v>5</v>
      </c>
      <c r="E91" s="20">
        <v>5</v>
      </c>
      <c r="F91" s="21">
        <v>10</v>
      </c>
      <c r="G91" s="20">
        <f t="shared" si="5"/>
        <v>49</v>
      </c>
      <c r="H91" s="3">
        <v>42</v>
      </c>
      <c r="I91" s="3">
        <f t="shared" si="6"/>
        <v>91</v>
      </c>
      <c r="J91" s="17">
        <v>10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6.5" thickBot="1" thickTop="1">
      <c r="A92" s="6" t="s">
        <v>136</v>
      </c>
      <c r="B92" s="3" t="s">
        <v>137</v>
      </c>
      <c r="C92" s="20">
        <v>30</v>
      </c>
      <c r="D92" s="20">
        <v>5</v>
      </c>
      <c r="E92" s="20">
        <v>10</v>
      </c>
      <c r="F92" s="21">
        <v>10</v>
      </c>
      <c r="G92" s="20">
        <f t="shared" si="5"/>
        <v>55</v>
      </c>
      <c r="H92" s="3">
        <v>38</v>
      </c>
      <c r="I92" s="3">
        <f t="shared" si="6"/>
        <v>93</v>
      </c>
      <c r="J92" s="17">
        <v>10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6.5" thickBot="1" thickTop="1">
      <c r="A93" s="7" t="s">
        <v>8</v>
      </c>
      <c r="B93" s="4" t="s">
        <v>9</v>
      </c>
      <c r="C93" s="20">
        <v>23</v>
      </c>
      <c r="D93" s="20"/>
      <c r="E93" s="20">
        <v>4</v>
      </c>
      <c r="F93" s="21">
        <v>5</v>
      </c>
      <c r="G93" s="20">
        <f t="shared" si="5"/>
        <v>32</v>
      </c>
      <c r="H93" s="3">
        <v>29</v>
      </c>
      <c r="I93" s="3">
        <f t="shared" si="6"/>
        <v>61</v>
      </c>
      <c r="J93" s="17">
        <v>7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6.5" thickBot="1" thickTop="1">
      <c r="A94" s="7" t="s">
        <v>106</v>
      </c>
      <c r="B94" s="4" t="s">
        <v>107</v>
      </c>
      <c r="C94" s="20">
        <v>25</v>
      </c>
      <c r="D94" s="20"/>
      <c r="E94" s="20"/>
      <c r="F94" s="21">
        <v>5</v>
      </c>
      <c r="G94" s="20">
        <f t="shared" si="5"/>
        <v>30</v>
      </c>
      <c r="H94" s="3">
        <v>28</v>
      </c>
      <c r="I94" s="3">
        <f t="shared" si="6"/>
        <v>58</v>
      </c>
      <c r="J94" s="17">
        <v>6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6.5" thickBot="1" thickTop="1">
      <c r="A95" s="6" t="s">
        <v>198</v>
      </c>
      <c r="B95" s="3" t="s">
        <v>199</v>
      </c>
      <c r="C95" s="20">
        <v>29</v>
      </c>
      <c r="D95" s="20">
        <v>5</v>
      </c>
      <c r="E95" s="20">
        <v>4</v>
      </c>
      <c r="F95" s="21">
        <v>5</v>
      </c>
      <c r="G95" s="20">
        <f t="shared" si="5"/>
        <v>43</v>
      </c>
      <c r="H95" s="3">
        <v>23</v>
      </c>
      <c r="I95" s="3">
        <f t="shared" si="6"/>
        <v>66</v>
      </c>
      <c r="J95" s="17">
        <v>7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6.5" thickBot="1" thickTop="1">
      <c r="A96" s="7" t="s">
        <v>86</v>
      </c>
      <c r="B96" s="4" t="s">
        <v>87</v>
      </c>
      <c r="C96" s="20">
        <v>23</v>
      </c>
      <c r="D96" s="20"/>
      <c r="E96" s="20">
        <v>2</v>
      </c>
      <c r="F96" s="21"/>
      <c r="G96" s="20"/>
      <c r="H96" s="3"/>
      <c r="I96" s="3"/>
      <c r="J96" s="17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6.5" thickBot="1" thickTop="1">
      <c r="A97" s="7" t="s">
        <v>274</v>
      </c>
      <c r="B97" s="4" t="s">
        <v>275</v>
      </c>
      <c r="C97" s="20">
        <v>16</v>
      </c>
      <c r="D97" s="20">
        <v>5</v>
      </c>
      <c r="E97" s="20">
        <v>10</v>
      </c>
      <c r="F97" s="21"/>
      <c r="G97" s="20">
        <f t="shared" si="5"/>
        <v>31</v>
      </c>
      <c r="H97" s="3"/>
      <c r="I97" s="3"/>
      <c r="J97" s="17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6.5" thickBot="1" thickTop="1">
      <c r="A98" s="6" t="s">
        <v>182</v>
      </c>
      <c r="B98" s="3" t="s">
        <v>183</v>
      </c>
      <c r="C98" s="20">
        <v>25</v>
      </c>
      <c r="D98" s="20"/>
      <c r="E98" s="20">
        <v>4</v>
      </c>
      <c r="F98" s="21"/>
      <c r="G98" s="20">
        <f t="shared" si="5"/>
        <v>29</v>
      </c>
      <c r="H98" s="3">
        <v>42</v>
      </c>
      <c r="I98" s="3">
        <f>G98+H98</f>
        <v>71</v>
      </c>
      <c r="J98" s="19">
        <v>8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6.5" thickBot="1" thickTop="1">
      <c r="A99" s="7" t="s">
        <v>54</v>
      </c>
      <c r="B99" s="4" t="s">
        <v>55</v>
      </c>
      <c r="C99" s="20">
        <v>27</v>
      </c>
      <c r="D99" s="20"/>
      <c r="E99" s="20"/>
      <c r="F99" s="21">
        <v>5</v>
      </c>
      <c r="G99" s="20">
        <f t="shared" si="5"/>
        <v>32</v>
      </c>
      <c r="H99" s="3">
        <v>37</v>
      </c>
      <c r="I99" s="3">
        <f>G99+H99</f>
        <v>69</v>
      </c>
      <c r="J99" s="17">
        <v>7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6.5" thickBot="1" thickTop="1">
      <c r="A100" s="6" t="s">
        <v>214</v>
      </c>
      <c r="B100" s="3" t="s">
        <v>215</v>
      </c>
      <c r="C100" s="20">
        <v>22</v>
      </c>
      <c r="D100" s="20">
        <v>5</v>
      </c>
      <c r="E100" s="20">
        <v>8</v>
      </c>
      <c r="F100" s="21">
        <v>5</v>
      </c>
      <c r="G100" s="20">
        <f t="shared" si="5"/>
        <v>40</v>
      </c>
      <c r="H100" s="3">
        <v>32</v>
      </c>
      <c r="I100" s="3">
        <f>G100+H100</f>
        <v>72</v>
      </c>
      <c r="J100" s="17">
        <v>8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6.5" thickBot="1" thickTop="1">
      <c r="A101" s="6" t="s">
        <v>253</v>
      </c>
      <c r="B101" s="3" t="s">
        <v>254</v>
      </c>
      <c r="C101" s="20">
        <v>18</v>
      </c>
      <c r="D101" s="20">
        <v>5</v>
      </c>
      <c r="E101" s="20">
        <v>5</v>
      </c>
      <c r="F101" s="21">
        <v>5</v>
      </c>
      <c r="G101" s="20">
        <f t="shared" si="5"/>
        <v>33</v>
      </c>
      <c r="H101" s="3">
        <v>28</v>
      </c>
      <c r="I101" s="3">
        <f>G101+H101</f>
        <v>61</v>
      </c>
      <c r="J101" s="17">
        <v>7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6.5" thickBot="1" thickTop="1">
      <c r="A102" s="6" t="s">
        <v>174</v>
      </c>
      <c r="B102" s="3" t="s">
        <v>175</v>
      </c>
      <c r="C102" s="20">
        <v>20</v>
      </c>
      <c r="D102" s="20"/>
      <c r="E102" s="20">
        <v>1</v>
      </c>
      <c r="F102" s="21">
        <v>7</v>
      </c>
      <c r="G102" s="20">
        <f t="shared" si="5"/>
        <v>28</v>
      </c>
      <c r="H102" s="3"/>
      <c r="I102" s="3"/>
      <c r="J102" s="17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6.5" thickBot="1" thickTop="1">
      <c r="A103" s="7" t="s">
        <v>12</v>
      </c>
      <c r="B103" s="4" t="s">
        <v>13</v>
      </c>
      <c r="C103" s="20">
        <v>25</v>
      </c>
      <c r="D103" s="20"/>
      <c r="E103" s="20">
        <v>6</v>
      </c>
      <c r="F103" s="21">
        <v>5</v>
      </c>
      <c r="G103" s="20">
        <f t="shared" si="5"/>
        <v>36</v>
      </c>
      <c r="H103" s="3">
        <v>35</v>
      </c>
      <c r="I103" s="3">
        <f aca="true" t="shared" si="7" ref="I103:I108">G103+H103</f>
        <v>71</v>
      </c>
      <c r="J103" s="17">
        <v>8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6.5" thickBot="1" thickTop="1">
      <c r="A104" s="6" t="s">
        <v>212</v>
      </c>
      <c r="B104" s="3" t="s">
        <v>213</v>
      </c>
      <c r="C104" s="20">
        <v>29</v>
      </c>
      <c r="D104" s="20">
        <v>5</v>
      </c>
      <c r="E104" s="20">
        <v>10</v>
      </c>
      <c r="F104" s="21">
        <v>10</v>
      </c>
      <c r="G104" s="20">
        <f t="shared" si="5"/>
        <v>54</v>
      </c>
      <c r="H104" s="3">
        <v>34</v>
      </c>
      <c r="I104" s="3">
        <f t="shared" si="7"/>
        <v>88</v>
      </c>
      <c r="J104" s="17">
        <v>9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6.5" thickBot="1" thickTop="1">
      <c r="A105" s="6" t="s">
        <v>255</v>
      </c>
      <c r="B105" s="3" t="s">
        <v>256</v>
      </c>
      <c r="C105" s="20">
        <v>27</v>
      </c>
      <c r="D105" s="20">
        <v>5</v>
      </c>
      <c r="E105" s="20">
        <v>5</v>
      </c>
      <c r="F105" s="21"/>
      <c r="G105" s="20">
        <f t="shared" si="5"/>
        <v>37</v>
      </c>
      <c r="H105" s="3">
        <v>45</v>
      </c>
      <c r="I105" s="3">
        <f t="shared" si="7"/>
        <v>82</v>
      </c>
      <c r="J105" s="17">
        <v>9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6.5" thickBot="1" thickTop="1">
      <c r="A106" s="6" t="s">
        <v>158</v>
      </c>
      <c r="B106" s="3" t="s">
        <v>159</v>
      </c>
      <c r="C106" s="20">
        <v>26</v>
      </c>
      <c r="D106" s="20"/>
      <c r="E106" s="20">
        <v>3</v>
      </c>
      <c r="F106" s="21">
        <v>5</v>
      </c>
      <c r="G106" s="20">
        <f t="shared" si="5"/>
        <v>34</v>
      </c>
      <c r="H106" s="3">
        <v>45</v>
      </c>
      <c r="I106" s="3">
        <f t="shared" si="7"/>
        <v>79</v>
      </c>
      <c r="J106" s="17">
        <v>8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6.5" thickBot="1" thickTop="1">
      <c r="A107" s="6" t="s">
        <v>210</v>
      </c>
      <c r="B107" s="3" t="s">
        <v>211</v>
      </c>
      <c r="C107" s="20">
        <v>27</v>
      </c>
      <c r="D107" s="20">
        <v>5</v>
      </c>
      <c r="E107" s="20">
        <v>10</v>
      </c>
      <c r="F107" s="21">
        <v>10</v>
      </c>
      <c r="G107" s="20">
        <f t="shared" si="5"/>
        <v>52</v>
      </c>
      <c r="H107" s="3">
        <v>23</v>
      </c>
      <c r="I107" s="3">
        <f t="shared" si="7"/>
        <v>75</v>
      </c>
      <c r="J107" s="17">
        <v>8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6.5" thickBot="1" thickTop="1">
      <c r="A108" s="6" t="s">
        <v>156</v>
      </c>
      <c r="B108" s="3" t="s">
        <v>157</v>
      </c>
      <c r="C108" s="20">
        <v>19</v>
      </c>
      <c r="D108" s="20"/>
      <c r="E108" s="20"/>
      <c r="F108" s="21">
        <v>9</v>
      </c>
      <c r="G108" s="20">
        <f t="shared" si="5"/>
        <v>28</v>
      </c>
      <c r="H108" s="3">
        <v>28</v>
      </c>
      <c r="I108" s="3">
        <f t="shared" si="7"/>
        <v>56</v>
      </c>
      <c r="J108" s="17">
        <v>6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6.5" thickBot="1" thickTop="1">
      <c r="A109" s="6" t="s">
        <v>257</v>
      </c>
      <c r="B109" s="3" t="s">
        <v>258</v>
      </c>
      <c r="C109" s="20">
        <v>17</v>
      </c>
      <c r="D109" s="20"/>
      <c r="E109" s="20"/>
      <c r="F109" s="21"/>
      <c r="G109" s="20"/>
      <c r="H109" s="3"/>
      <c r="I109" s="3"/>
      <c r="J109" s="17">
        <v>5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6.5" thickBot="1" thickTop="1">
      <c r="A110" s="6" t="s">
        <v>128</v>
      </c>
      <c r="B110" s="3" t="s">
        <v>129</v>
      </c>
      <c r="C110" s="20">
        <v>20</v>
      </c>
      <c r="D110" s="20"/>
      <c r="E110" s="20">
        <v>3</v>
      </c>
      <c r="F110" s="21">
        <v>5</v>
      </c>
      <c r="G110" s="20">
        <f t="shared" si="5"/>
        <v>28</v>
      </c>
      <c r="H110" s="3">
        <v>30</v>
      </c>
      <c r="I110" s="3">
        <f>G110+H110</f>
        <v>58</v>
      </c>
      <c r="J110" s="17">
        <v>6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6.5" thickBot="1" thickTop="1">
      <c r="A111" s="6" t="s">
        <v>259</v>
      </c>
      <c r="B111" s="3" t="s">
        <v>260</v>
      </c>
      <c r="C111" s="20">
        <v>23</v>
      </c>
      <c r="D111" s="20">
        <v>5</v>
      </c>
      <c r="E111" s="20">
        <v>9</v>
      </c>
      <c r="F111" s="21"/>
      <c r="G111" s="20">
        <f t="shared" si="5"/>
        <v>37</v>
      </c>
      <c r="H111" s="3">
        <v>40</v>
      </c>
      <c r="I111" s="3">
        <f>G111+H111</f>
        <v>77</v>
      </c>
      <c r="J111" s="17">
        <v>8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6.5" thickBot="1" thickTop="1">
      <c r="A112" s="6" t="s">
        <v>126</v>
      </c>
      <c r="B112" s="3" t="s">
        <v>127</v>
      </c>
      <c r="C112" s="20">
        <v>27</v>
      </c>
      <c r="D112" s="20"/>
      <c r="E112" s="20"/>
      <c r="F112" s="21">
        <v>5</v>
      </c>
      <c r="G112" s="20">
        <f t="shared" si="5"/>
        <v>32</v>
      </c>
      <c r="H112" s="3">
        <v>27</v>
      </c>
      <c r="I112" s="3">
        <f>G112+H112</f>
        <v>59</v>
      </c>
      <c r="J112" s="17">
        <v>6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6.5" thickBot="1" thickTop="1">
      <c r="A113" s="7" t="s">
        <v>88</v>
      </c>
      <c r="B113" s="4" t="s">
        <v>89</v>
      </c>
      <c r="C113" s="20">
        <v>25</v>
      </c>
      <c r="D113" s="20">
        <v>5</v>
      </c>
      <c r="E113" s="20">
        <v>8</v>
      </c>
      <c r="F113" s="21">
        <v>5</v>
      </c>
      <c r="G113" s="20">
        <f t="shared" si="5"/>
        <v>43</v>
      </c>
      <c r="H113" s="3">
        <v>38</v>
      </c>
      <c r="I113" s="3">
        <f>G113+H113</f>
        <v>81</v>
      </c>
      <c r="J113" s="17">
        <v>9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6.5" thickBot="1" thickTop="1">
      <c r="A114" s="6" t="s">
        <v>208</v>
      </c>
      <c r="B114" s="3" t="s">
        <v>209</v>
      </c>
      <c r="C114" s="20">
        <v>24</v>
      </c>
      <c r="D114" s="20">
        <v>5</v>
      </c>
      <c r="E114" s="20">
        <v>10</v>
      </c>
      <c r="F114" s="21">
        <v>5</v>
      </c>
      <c r="G114" s="20">
        <f t="shared" si="5"/>
        <v>44</v>
      </c>
      <c r="H114" s="3"/>
      <c r="I114" s="3"/>
      <c r="J114" s="17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6.5" thickBot="1" thickTop="1">
      <c r="A115" s="7" t="s">
        <v>92</v>
      </c>
      <c r="B115" s="4" t="s">
        <v>93</v>
      </c>
      <c r="C115" s="20">
        <v>22</v>
      </c>
      <c r="D115" s="20">
        <v>5</v>
      </c>
      <c r="E115" s="20">
        <v>6</v>
      </c>
      <c r="F115" s="21">
        <v>10</v>
      </c>
      <c r="G115" s="20">
        <f t="shared" si="5"/>
        <v>43</v>
      </c>
      <c r="H115" s="3">
        <v>38</v>
      </c>
      <c r="I115" s="3">
        <f>G115+H115</f>
        <v>81</v>
      </c>
      <c r="J115" s="17">
        <v>9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6.5" thickBot="1" thickTop="1">
      <c r="A116" s="7" t="s">
        <v>98</v>
      </c>
      <c r="B116" s="4" t="s">
        <v>99</v>
      </c>
      <c r="C116" s="20">
        <v>30</v>
      </c>
      <c r="D116" s="20">
        <v>5</v>
      </c>
      <c r="E116" s="20">
        <v>10</v>
      </c>
      <c r="F116" s="21">
        <v>5</v>
      </c>
      <c r="G116" s="20">
        <f t="shared" si="5"/>
        <v>50</v>
      </c>
      <c r="H116" s="3">
        <v>43</v>
      </c>
      <c r="I116" s="3">
        <f>G116+H116</f>
        <v>93</v>
      </c>
      <c r="J116" s="17">
        <v>10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6.5" thickBot="1" thickTop="1">
      <c r="A117" s="6" t="s">
        <v>178</v>
      </c>
      <c r="B117" s="3" t="s">
        <v>179</v>
      </c>
      <c r="C117" s="20">
        <v>18</v>
      </c>
      <c r="D117" s="20"/>
      <c r="E117" s="20">
        <v>5</v>
      </c>
      <c r="F117" s="21">
        <v>5</v>
      </c>
      <c r="G117" s="20">
        <f t="shared" si="5"/>
        <v>28</v>
      </c>
      <c r="H117" s="3">
        <v>23</v>
      </c>
      <c r="I117" s="3">
        <f>G117+H117</f>
        <v>51</v>
      </c>
      <c r="J117" s="17">
        <v>6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6.5" thickBot="1" thickTop="1">
      <c r="A118" s="7" t="s">
        <v>58</v>
      </c>
      <c r="B118" s="4" t="s">
        <v>59</v>
      </c>
      <c r="C118" s="20">
        <v>19</v>
      </c>
      <c r="D118" s="20">
        <v>5</v>
      </c>
      <c r="E118" s="20">
        <v>5</v>
      </c>
      <c r="F118" s="21"/>
      <c r="G118" s="20">
        <f t="shared" si="5"/>
        <v>29</v>
      </c>
      <c r="H118" s="3"/>
      <c r="I118" s="3"/>
      <c r="J118" s="17">
        <v>5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6.5" thickBot="1" thickTop="1">
      <c r="A119" s="6" t="s">
        <v>180</v>
      </c>
      <c r="B119" s="3" t="s">
        <v>181</v>
      </c>
      <c r="C119" s="20">
        <v>22</v>
      </c>
      <c r="D119" s="20"/>
      <c r="E119" s="20">
        <v>6</v>
      </c>
      <c r="F119" s="21"/>
      <c r="G119" s="20">
        <f t="shared" si="5"/>
        <v>28</v>
      </c>
      <c r="H119" s="3">
        <v>30</v>
      </c>
      <c r="I119" s="3">
        <f>G119+H119</f>
        <v>58</v>
      </c>
      <c r="J119" s="17">
        <v>6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6.5" thickBot="1" thickTop="1">
      <c r="A120" s="6" t="s">
        <v>261</v>
      </c>
      <c r="B120" s="3" t="s">
        <v>262</v>
      </c>
      <c r="C120" s="20">
        <v>28</v>
      </c>
      <c r="D120" s="20"/>
      <c r="E120" s="20">
        <v>1</v>
      </c>
      <c r="F120" s="21"/>
      <c r="G120" s="20">
        <f t="shared" si="5"/>
        <v>29</v>
      </c>
      <c r="H120" s="3">
        <v>23</v>
      </c>
      <c r="I120" s="3">
        <f>G120+H120</f>
        <v>52</v>
      </c>
      <c r="J120" s="17">
        <v>6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6.5" thickBot="1" thickTop="1">
      <c r="A121" s="7" t="s">
        <v>62</v>
      </c>
      <c r="B121" s="4" t="s">
        <v>63</v>
      </c>
      <c r="C121" s="20">
        <v>26</v>
      </c>
      <c r="D121" s="20">
        <v>5</v>
      </c>
      <c r="E121" s="20">
        <v>10</v>
      </c>
      <c r="F121" s="21">
        <v>10</v>
      </c>
      <c r="G121" s="20">
        <f t="shared" si="5"/>
        <v>51</v>
      </c>
      <c r="H121" s="3">
        <v>23</v>
      </c>
      <c r="I121" s="3">
        <f>G121+H121</f>
        <v>74</v>
      </c>
      <c r="J121" s="17">
        <v>8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6.5" thickBot="1" thickTop="1">
      <c r="A122" s="6" t="s">
        <v>124</v>
      </c>
      <c r="B122" s="3" t="s">
        <v>125</v>
      </c>
      <c r="C122" s="20">
        <v>18</v>
      </c>
      <c r="D122" s="20"/>
      <c r="E122" s="20"/>
      <c r="F122" s="21"/>
      <c r="G122" s="20"/>
      <c r="H122" s="3"/>
      <c r="I122" s="3"/>
      <c r="J122" s="17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6.5" thickBot="1" thickTop="1">
      <c r="A123" s="7" t="s">
        <v>16</v>
      </c>
      <c r="B123" s="4" t="s">
        <v>17</v>
      </c>
      <c r="C123" s="20">
        <v>26</v>
      </c>
      <c r="D123" s="20"/>
      <c r="E123" s="20">
        <v>5</v>
      </c>
      <c r="F123" s="21"/>
      <c r="G123" s="20">
        <f t="shared" si="5"/>
        <v>31</v>
      </c>
      <c r="H123" s="3">
        <v>33</v>
      </c>
      <c r="I123" s="3">
        <f>G123+H123</f>
        <v>64</v>
      </c>
      <c r="J123" s="17">
        <v>7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6.5" thickBot="1" thickTop="1">
      <c r="A124" s="7" t="s">
        <v>76</v>
      </c>
      <c r="B124" s="4" t="s">
        <v>77</v>
      </c>
      <c r="C124" s="20">
        <v>25</v>
      </c>
      <c r="D124" s="20"/>
      <c r="E124" s="20">
        <v>7</v>
      </c>
      <c r="F124" s="21"/>
      <c r="G124" s="20">
        <f t="shared" si="5"/>
        <v>32</v>
      </c>
      <c r="H124" s="3">
        <v>34</v>
      </c>
      <c r="I124" s="3">
        <f>G124+H124</f>
        <v>66</v>
      </c>
      <c r="J124" s="17">
        <v>7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6.5" thickBot="1" thickTop="1">
      <c r="A125" s="7" t="s">
        <v>263</v>
      </c>
      <c r="B125" s="4" t="s">
        <v>264</v>
      </c>
      <c r="C125" s="20">
        <v>17</v>
      </c>
      <c r="D125" s="20"/>
      <c r="E125" s="20"/>
      <c r="F125" s="21"/>
      <c r="G125" s="20"/>
      <c r="H125" s="3"/>
      <c r="I125" s="3"/>
      <c r="J125" s="17">
        <v>5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6.5" thickBot="1" thickTop="1">
      <c r="A126" s="7" t="s">
        <v>32</v>
      </c>
      <c r="B126" s="4" t="s">
        <v>33</v>
      </c>
      <c r="C126" s="20">
        <v>27</v>
      </c>
      <c r="D126" s="20">
        <v>5</v>
      </c>
      <c r="E126" s="20">
        <v>7</v>
      </c>
      <c r="F126" s="21">
        <v>5</v>
      </c>
      <c r="G126" s="20">
        <f t="shared" si="5"/>
        <v>44</v>
      </c>
      <c r="H126" s="3">
        <v>39</v>
      </c>
      <c r="I126" s="3">
        <f>G126+H126</f>
        <v>83</v>
      </c>
      <c r="J126" s="17">
        <v>9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6.5" thickBot="1" thickTop="1">
      <c r="A127" s="7" t="s">
        <v>2</v>
      </c>
      <c r="B127" s="4" t="s">
        <v>3</v>
      </c>
      <c r="C127" s="20">
        <v>30</v>
      </c>
      <c r="D127" s="20">
        <v>5</v>
      </c>
      <c r="E127" s="20">
        <v>10</v>
      </c>
      <c r="F127" s="21">
        <v>10</v>
      </c>
      <c r="G127" s="20">
        <f t="shared" si="5"/>
        <v>55</v>
      </c>
      <c r="H127" s="3">
        <v>45</v>
      </c>
      <c r="I127" s="3">
        <f>G127+H127</f>
        <v>100</v>
      </c>
      <c r="J127" s="17">
        <v>10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6.5" thickBot="1" thickTop="1">
      <c r="A128" s="6" t="s">
        <v>196</v>
      </c>
      <c r="B128" s="3" t="s">
        <v>197</v>
      </c>
      <c r="C128" s="20">
        <v>30</v>
      </c>
      <c r="D128" s="20">
        <v>5</v>
      </c>
      <c r="E128" s="20">
        <v>9</v>
      </c>
      <c r="F128" s="21">
        <v>10</v>
      </c>
      <c r="G128" s="20">
        <f t="shared" si="5"/>
        <v>54</v>
      </c>
      <c r="H128" s="3">
        <v>42</v>
      </c>
      <c r="I128" s="3">
        <f>G128+H128</f>
        <v>96</v>
      </c>
      <c r="J128" s="17">
        <v>10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6.5" thickBot="1" thickTop="1">
      <c r="A129" s="7" t="s">
        <v>26</v>
      </c>
      <c r="B129" s="4" t="s">
        <v>27</v>
      </c>
      <c r="C129" s="20">
        <v>23</v>
      </c>
      <c r="D129" s="20">
        <v>5</v>
      </c>
      <c r="E129" s="20">
        <v>10</v>
      </c>
      <c r="F129" s="21"/>
      <c r="G129" s="20">
        <f t="shared" si="5"/>
        <v>38</v>
      </c>
      <c r="H129" s="3"/>
      <c r="I129" s="3"/>
      <c r="J129" s="25">
        <v>5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6.5" thickBot="1" thickTop="1">
      <c r="A130" s="6" t="s">
        <v>134</v>
      </c>
      <c r="B130" s="3" t="s">
        <v>135</v>
      </c>
      <c r="C130" s="20">
        <v>26</v>
      </c>
      <c r="D130" s="20">
        <v>5</v>
      </c>
      <c r="E130" s="20">
        <v>7</v>
      </c>
      <c r="F130" s="21">
        <v>5</v>
      </c>
      <c r="G130" s="20">
        <f t="shared" si="5"/>
        <v>43</v>
      </c>
      <c r="H130" s="3">
        <v>45</v>
      </c>
      <c r="I130" s="3">
        <f>G130+H130</f>
        <v>88</v>
      </c>
      <c r="J130" s="17">
        <v>9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6.5" thickBot="1" thickTop="1">
      <c r="A131" s="7" t="s">
        <v>56</v>
      </c>
      <c r="B131" s="4" t="s">
        <v>57</v>
      </c>
      <c r="C131" s="20">
        <v>29</v>
      </c>
      <c r="D131" s="20"/>
      <c r="E131" s="20">
        <v>7</v>
      </c>
      <c r="F131" s="21">
        <v>5</v>
      </c>
      <c r="G131" s="20">
        <f t="shared" si="5"/>
        <v>41</v>
      </c>
      <c r="H131" s="3">
        <v>42</v>
      </c>
      <c r="I131" s="3">
        <f>G131+H131</f>
        <v>83</v>
      </c>
      <c r="J131" s="17">
        <v>9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6.5" thickBot="1" thickTop="1">
      <c r="A132" s="6" t="s">
        <v>154</v>
      </c>
      <c r="B132" s="3" t="s">
        <v>155</v>
      </c>
      <c r="C132" s="20">
        <v>23</v>
      </c>
      <c r="D132" s="20">
        <v>5</v>
      </c>
      <c r="E132" s="20">
        <v>10</v>
      </c>
      <c r="F132" s="21">
        <v>10</v>
      </c>
      <c r="G132" s="20">
        <f t="shared" si="5"/>
        <v>48</v>
      </c>
      <c r="H132" s="3">
        <v>33</v>
      </c>
      <c r="I132" s="3">
        <f>G132+H132</f>
        <v>81</v>
      </c>
      <c r="J132" s="17">
        <v>9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6.5" thickBot="1" thickTop="1">
      <c r="A133" s="6" t="s">
        <v>286</v>
      </c>
      <c r="B133" s="3" t="s">
        <v>287</v>
      </c>
      <c r="C133" s="20">
        <v>22</v>
      </c>
      <c r="D133" s="20">
        <v>5</v>
      </c>
      <c r="E133" s="20">
        <v>5</v>
      </c>
      <c r="F133" s="21">
        <v>10</v>
      </c>
      <c r="G133" s="20">
        <f t="shared" si="5"/>
        <v>42</v>
      </c>
      <c r="H133" s="3">
        <v>36</v>
      </c>
      <c r="I133" s="3">
        <f>G133+H133</f>
        <v>78</v>
      </c>
      <c r="J133" s="17">
        <v>8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6.5" thickBot="1" thickTop="1">
      <c r="A134" s="7" t="s">
        <v>18</v>
      </c>
      <c r="B134" s="4" t="s">
        <v>19</v>
      </c>
      <c r="C134" s="20"/>
      <c r="D134" s="20"/>
      <c r="E134" s="20"/>
      <c r="F134" s="21"/>
      <c r="G134" s="20"/>
      <c r="H134" s="3"/>
      <c r="I134" s="3"/>
      <c r="J134" s="17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6.5" thickBot="1" thickTop="1">
      <c r="A135" s="6" t="s">
        <v>192</v>
      </c>
      <c r="B135" s="3" t="s">
        <v>193</v>
      </c>
      <c r="C135" s="20">
        <v>16</v>
      </c>
      <c r="D135" s="20"/>
      <c r="E135" s="20">
        <v>10</v>
      </c>
      <c r="F135" s="21">
        <v>2</v>
      </c>
      <c r="G135" s="20">
        <f t="shared" si="5"/>
        <v>28</v>
      </c>
      <c r="H135" s="3">
        <v>40</v>
      </c>
      <c r="I135" s="3">
        <f>G135+H135</f>
        <v>68</v>
      </c>
      <c r="J135" s="17">
        <v>7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6.5" thickBot="1" thickTop="1">
      <c r="A136" s="7" t="s">
        <v>100</v>
      </c>
      <c r="B136" s="4" t="s">
        <v>101</v>
      </c>
      <c r="C136" s="20">
        <v>30</v>
      </c>
      <c r="D136" s="20">
        <v>5</v>
      </c>
      <c r="E136" s="20">
        <v>10</v>
      </c>
      <c r="F136" s="21">
        <v>10</v>
      </c>
      <c r="G136" s="20">
        <f t="shared" si="5"/>
        <v>55</v>
      </c>
      <c r="H136" s="3">
        <v>45</v>
      </c>
      <c r="I136" s="3">
        <f>G136+H136</f>
        <v>100</v>
      </c>
      <c r="J136" s="17">
        <v>10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6.5" thickBot="1" thickTop="1">
      <c r="A137" s="6" t="s">
        <v>206</v>
      </c>
      <c r="B137" s="3" t="s">
        <v>207</v>
      </c>
      <c r="C137" s="20">
        <v>22</v>
      </c>
      <c r="D137" s="20"/>
      <c r="E137" s="20">
        <v>6</v>
      </c>
      <c r="F137" s="21">
        <v>10</v>
      </c>
      <c r="G137" s="20">
        <f t="shared" si="5"/>
        <v>38</v>
      </c>
      <c r="H137" s="3">
        <v>30</v>
      </c>
      <c r="I137" s="3">
        <f>G137+H137</f>
        <v>68</v>
      </c>
      <c r="J137" s="17">
        <v>7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6.5" thickBot="1" thickTop="1">
      <c r="A138" s="6" t="s">
        <v>265</v>
      </c>
      <c r="B138" s="3" t="s">
        <v>266</v>
      </c>
      <c r="C138" s="20">
        <v>26</v>
      </c>
      <c r="D138" s="20">
        <v>5</v>
      </c>
      <c r="E138" s="20">
        <v>10</v>
      </c>
      <c r="F138" s="21"/>
      <c r="G138" s="20">
        <f t="shared" si="5"/>
        <v>41</v>
      </c>
      <c r="H138" s="3"/>
      <c r="I138" s="3"/>
      <c r="J138" s="17">
        <v>5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6.5" thickBot="1" thickTop="1">
      <c r="A139" s="6" t="s">
        <v>132</v>
      </c>
      <c r="B139" s="3" t="s">
        <v>133</v>
      </c>
      <c r="C139" s="20">
        <v>16</v>
      </c>
      <c r="D139" s="20"/>
      <c r="E139" s="20">
        <v>5</v>
      </c>
      <c r="F139" s="21">
        <v>7</v>
      </c>
      <c r="G139" s="20">
        <f t="shared" si="5"/>
        <v>28</v>
      </c>
      <c r="H139" s="3">
        <v>38</v>
      </c>
      <c r="I139" s="3">
        <f>G139+H139</f>
        <v>66</v>
      </c>
      <c r="J139" s="17">
        <v>7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6.5" thickBot="1" thickTop="1">
      <c r="A140" s="7" t="s">
        <v>52</v>
      </c>
      <c r="B140" s="4" t="s">
        <v>53</v>
      </c>
      <c r="C140" s="20">
        <v>28</v>
      </c>
      <c r="D140" s="20">
        <v>5</v>
      </c>
      <c r="E140" s="20">
        <v>10</v>
      </c>
      <c r="F140" s="21"/>
      <c r="G140" s="20">
        <f aca="true" t="shared" si="8" ref="G140:G145">C140+D140+E140+F140</f>
        <v>43</v>
      </c>
      <c r="H140" s="3">
        <v>30</v>
      </c>
      <c r="I140" s="3">
        <f>G140+H140</f>
        <v>73</v>
      </c>
      <c r="J140" s="17">
        <v>8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6.5" thickBot="1" thickTop="1">
      <c r="A141" s="7" t="s">
        <v>80</v>
      </c>
      <c r="B141" s="4" t="s">
        <v>81</v>
      </c>
      <c r="C141" s="20">
        <v>25</v>
      </c>
      <c r="D141" s="20">
        <v>5</v>
      </c>
      <c r="E141" s="20">
        <v>10</v>
      </c>
      <c r="F141" s="21">
        <v>10</v>
      </c>
      <c r="G141" s="20">
        <f t="shared" si="8"/>
        <v>50</v>
      </c>
      <c r="H141" s="3">
        <v>38</v>
      </c>
      <c r="I141" s="3">
        <f>G141+H141</f>
        <v>88</v>
      </c>
      <c r="J141" s="17">
        <v>9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6.5" thickBot="1" thickTop="1">
      <c r="A142" s="7" t="s">
        <v>82</v>
      </c>
      <c r="B142" s="4" t="s">
        <v>83</v>
      </c>
      <c r="C142" s="20"/>
      <c r="D142" s="20"/>
      <c r="E142" s="20"/>
      <c r="F142" s="21">
        <v>5</v>
      </c>
      <c r="G142" s="20"/>
      <c r="H142" s="3"/>
      <c r="I142" s="3"/>
      <c r="J142" s="17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6.5" thickBot="1" thickTop="1">
      <c r="A143" s="7" t="s">
        <v>48</v>
      </c>
      <c r="B143" s="4" t="s">
        <v>49</v>
      </c>
      <c r="C143" s="20">
        <v>21</v>
      </c>
      <c r="D143" s="20">
        <v>5</v>
      </c>
      <c r="E143" s="20">
        <v>10</v>
      </c>
      <c r="F143" s="21"/>
      <c r="G143" s="20">
        <f t="shared" si="8"/>
        <v>36</v>
      </c>
      <c r="H143" s="3">
        <v>45</v>
      </c>
      <c r="I143" s="3">
        <f>G143+H143</f>
        <v>81</v>
      </c>
      <c r="J143" s="17">
        <v>9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5.75" thickTop="1">
      <c r="A144" s="13" t="s">
        <v>186</v>
      </c>
      <c r="B144" s="3" t="s">
        <v>187</v>
      </c>
      <c r="C144" s="20"/>
      <c r="D144" s="20"/>
      <c r="E144" s="20"/>
      <c r="F144" s="21"/>
      <c r="G144" s="20"/>
      <c r="H144" s="3"/>
      <c r="I144" s="3"/>
      <c r="J144" s="17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5">
      <c r="A145" s="14" t="s">
        <v>22</v>
      </c>
      <c r="B145" s="4" t="s">
        <v>23</v>
      </c>
      <c r="C145" s="20">
        <v>24</v>
      </c>
      <c r="D145" s="20">
        <v>5</v>
      </c>
      <c r="E145" s="20">
        <v>7</v>
      </c>
      <c r="F145" s="20"/>
      <c r="G145" s="20">
        <f t="shared" si="8"/>
        <v>36</v>
      </c>
      <c r="H145" s="3">
        <v>36</v>
      </c>
      <c r="I145" s="3">
        <f>G145+H145</f>
        <v>72</v>
      </c>
      <c r="J145" s="17">
        <v>8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5">
      <c r="A146" s="1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5">
      <c r="A147" s="1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5">
      <c r="A148" s="1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5">
      <c r="A149" s="1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5">
      <c r="A150" s="1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5">
      <c r="A151" s="15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5">
      <c r="A152" s="1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5">
      <c r="A153" s="1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5">
      <c r="A154" s="15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5">
      <c r="A155" s="15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5">
      <c r="A156" s="1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5">
      <c r="A157" s="15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5">
      <c r="A158" s="15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ht="15.75" thickBot="1">
      <c r="A159" s="12"/>
    </row>
    <row r="160" ht="1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Jelena Obradovic</cp:lastModifiedBy>
  <dcterms:created xsi:type="dcterms:W3CDTF">2018-10-29T11:11:42Z</dcterms:created>
  <dcterms:modified xsi:type="dcterms:W3CDTF">2019-06-14T15:33:16Z</dcterms:modified>
  <cp:category/>
  <cp:version/>
  <cp:contentType/>
  <cp:contentStatus/>
</cp:coreProperties>
</file>