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545" activeTab="0"/>
  </bookViews>
  <sheets>
    <sheet name="tab 0" sheetId="1" r:id="rId1"/>
  </sheets>
  <definedNames/>
  <calcPr fullCalcOnLoad="1"/>
</workbook>
</file>

<file path=xl/sharedStrings.xml><?xml version="1.0" encoding="utf-8"?>
<sst xmlns="http://schemas.openxmlformats.org/spreadsheetml/2006/main" count="228" uniqueCount="154">
  <si>
    <t>Маријана</t>
  </si>
  <si>
    <t/>
  </si>
  <si>
    <t>Марковић</t>
  </si>
  <si>
    <t>Тамара</t>
  </si>
  <si>
    <t>Славујевић</t>
  </si>
  <si>
    <t>Катарина</t>
  </si>
  <si>
    <t>Јелена</t>
  </si>
  <si>
    <t>Тијана</t>
  </si>
  <si>
    <t>Александра</t>
  </si>
  <si>
    <t>Мишурић</t>
  </si>
  <si>
    <t>Марко</t>
  </si>
  <si>
    <t>Павловић</t>
  </si>
  <si>
    <t>Милош</t>
  </si>
  <si>
    <t>Симановић</t>
  </si>
  <si>
    <t>Милица</t>
  </si>
  <si>
    <t>Јована</t>
  </si>
  <si>
    <t>Самарџић</t>
  </si>
  <si>
    <t>Стевановић</t>
  </si>
  <si>
    <t>Невена</t>
  </si>
  <si>
    <t>Николић</t>
  </si>
  <si>
    <t>Габријела</t>
  </si>
  <si>
    <t>Чамагић</t>
  </si>
  <si>
    <t>Вања</t>
  </si>
  <si>
    <t>Свркота</t>
  </si>
  <si>
    <t>Филип</t>
  </si>
  <si>
    <t>Николин</t>
  </si>
  <si>
    <t>Данијела</t>
  </si>
  <si>
    <t>Шиђећи</t>
  </si>
  <si>
    <t>Исмет</t>
  </si>
  <si>
    <t>Ури</t>
  </si>
  <si>
    <t>Чонгор</t>
  </si>
  <si>
    <t>Маринков</t>
  </si>
  <si>
    <t>Сандра</t>
  </si>
  <si>
    <t>Пејић</t>
  </si>
  <si>
    <t>Ремеш</t>
  </si>
  <si>
    <t>Тапавички</t>
  </si>
  <si>
    <t>Срећков</t>
  </si>
  <si>
    <t>Марина</t>
  </si>
  <si>
    <t>Полић</t>
  </si>
  <si>
    <t>Танасић</t>
  </si>
  <si>
    <t>Далиборка</t>
  </si>
  <si>
    <t>Мићић</t>
  </si>
  <si>
    <t>Урам</t>
  </si>
  <si>
    <t>Драгана</t>
  </si>
  <si>
    <t>Поповић</t>
  </si>
  <si>
    <t>Трбојевић</t>
  </si>
  <si>
    <t>Сања</t>
  </si>
  <si>
    <t>Пешић</t>
  </si>
  <si>
    <t>Давид</t>
  </si>
  <si>
    <t>Спасојевић</t>
  </si>
  <si>
    <t>Петар</t>
  </si>
  <si>
    <t>Александар</t>
  </si>
  <si>
    <t>Стојковић</t>
  </si>
  <si>
    <t>Николина</t>
  </si>
  <si>
    <t>Мартинов</t>
  </si>
  <si>
    <t>Дарко</t>
  </si>
  <si>
    <t>Петровић</t>
  </si>
  <si>
    <t>Ирена</t>
  </si>
  <si>
    <t>Пил</t>
  </si>
  <si>
    <t>Ћирић</t>
  </si>
  <si>
    <t>Тиосављевић</t>
  </si>
  <si>
    <t>Марија</t>
  </si>
  <si>
    <t>Зорана</t>
  </si>
  <si>
    <t>Милојевић</t>
  </si>
  <si>
    <t>Борислав</t>
  </si>
  <si>
    <t>Тодоровић</t>
  </si>
  <si>
    <t>Тепић</t>
  </si>
  <si>
    <t>Дуња</t>
  </si>
  <si>
    <t>Тешић</t>
  </si>
  <si>
    <t>Самочета</t>
  </si>
  <si>
    <t>Обрановић</t>
  </si>
  <si>
    <t>Велибор</t>
  </si>
  <si>
    <t>Слободан</t>
  </si>
  <si>
    <t>Милан</t>
  </si>
  <si>
    <t>Пркосавац</t>
  </si>
  <si>
    <t>Илија</t>
  </si>
  <si>
    <t>Валентина</t>
  </si>
  <si>
    <t>Јован</t>
  </si>
  <si>
    <t>Стрижак</t>
  </si>
  <si>
    <t>Лука</t>
  </si>
  <si>
    <t>Перковић</t>
  </si>
  <si>
    <t>Жељана</t>
  </si>
  <si>
    <t>Цветановић</t>
  </si>
  <si>
    <t>Сташа</t>
  </si>
  <si>
    <t>Стоисављевић</t>
  </si>
  <si>
    <t>Теодора</t>
  </si>
  <si>
    <t>Рашковић</t>
  </si>
  <si>
    <t>Панчић</t>
  </si>
  <si>
    <t>Кристина</t>
  </si>
  <si>
    <t>Рогач</t>
  </si>
  <si>
    <t>Савић</t>
  </si>
  <si>
    <t>Мајић</t>
  </si>
  <si>
    <t>Татјана</t>
  </si>
  <si>
    <t>Михајловић</t>
  </si>
  <si>
    <t>Емилија</t>
  </si>
  <si>
    <t>Маровић</t>
  </si>
  <si>
    <t>Мићин</t>
  </si>
  <si>
    <t>Снежана</t>
  </si>
  <si>
    <t>Максимовић</t>
  </si>
  <si>
    <t>Жарко</t>
  </si>
  <si>
    <t>Удицки</t>
  </si>
  <si>
    <t>Салонтаји</t>
  </si>
  <si>
    <t>Немања</t>
  </si>
  <si>
    <t>Ћојановић</t>
  </si>
  <si>
    <t>Никола</t>
  </si>
  <si>
    <t>Црепуља</t>
  </si>
  <si>
    <t>Радовановић</t>
  </si>
  <si>
    <t>Моудер-Абдул</t>
  </si>
  <si>
    <t>Рања</t>
  </si>
  <si>
    <t>Ступавски</t>
  </si>
  <si>
    <t>Даниела</t>
  </si>
  <si>
    <t>Миросављев</t>
  </si>
  <si>
    <t>Василија</t>
  </si>
  <si>
    <t>Скакић</t>
  </si>
  <si>
    <t>Саватовић</t>
  </si>
  <si>
    <t>Станић</t>
  </si>
  <si>
    <t>Милана</t>
  </si>
  <si>
    <t>Теофановић</t>
  </si>
  <si>
    <t>Мићуновић</t>
  </si>
  <si>
    <t>Стојановић</t>
  </si>
  <si>
    <t>Марић</t>
  </si>
  <si>
    <t>Алиса</t>
  </si>
  <si>
    <t>Ракић</t>
  </si>
  <si>
    <t>Слађана</t>
  </si>
  <si>
    <t>Милићевић</t>
  </si>
  <si>
    <t>Омчикус</t>
  </si>
  <si>
    <t>Миљановић</t>
  </si>
  <si>
    <t>Луцић</t>
  </si>
  <si>
    <t>Зорица</t>
  </si>
  <si>
    <t>Протић</t>
  </si>
  <si>
    <t>Број индекса</t>
  </si>
  <si>
    <t>Презиме</t>
  </si>
  <si>
    <t>Име</t>
  </si>
  <si>
    <t>Ћук</t>
  </si>
  <si>
    <t>Нина</t>
  </si>
  <si>
    <t>присуство</t>
  </si>
  <si>
    <t>Косјер</t>
  </si>
  <si>
    <t>завршни испит</t>
  </si>
  <si>
    <t>предлог оцене</t>
  </si>
  <si>
    <t xml:space="preserve">Парошкај </t>
  </si>
  <si>
    <t>Јовановић</t>
  </si>
  <si>
    <t>укупно предисп.</t>
  </si>
  <si>
    <t>укупно бодова</t>
  </si>
  <si>
    <t xml:space="preserve">Мићановић </t>
  </si>
  <si>
    <t>1. кол.</t>
  </si>
  <si>
    <t>2. кол.</t>
  </si>
  <si>
    <t>Гојковић</t>
  </si>
  <si>
    <t>2016001049</t>
  </si>
  <si>
    <t>Давидовић</t>
  </si>
  <si>
    <t>Горан</t>
  </si>
  <si>
    <t>Илић</t>
  </si>
  <si>
    <t xml:space="preserve">РЕЗУЛТАТИ ЗАВРШНОГ ИСПИТА И ПОПРАВНИХ КОЛОКВИЈУМА ОДРЖАНИХ 19.09.2019. ГОДИНЕ 
</t>
  </si>
  <si>
    <t>УПИС ОЦЕНА И УВИД У РАДОВЕ: СРЕДА, 25.09.2019. ГОДИНЕ, 9:00 - 11:00, КАБИНЕТ 5</t>
  </si>
  <si>
    <t xml:space="preserve">Рађеновић 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</si>
</sst>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0" fillId="0" borderId="10" xfId="55" applyNumberFormat="1" applyFont="1" applyBorder="1" applyAlignment="1">
      <alignment horizontal="center"/>
      <protection/>
    </xf>
    <xf numFmtId="1" fontId="1" fillId="0" borderId="10" xfId="55" applyNumberFormat="1" applyFont="1" applyBorder="1" applyAlignment="1">
      <alignment horizontal="center"/>
      <protection/>
    </xf>
    <xf numFmtId="49" fontId="3" fillId="0" borderId="10" xfId="55" applyNumberFormat="1" applyFont="1" applyBorder="1" applyAlignment="1">
      <alignment horizontal="right"/>
      <protection/>
    </xf>
    <xf numFmtId="49" fontId="3" fillId="0" borderId="10" xfId="55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" fontId="40" fillId="0" borderId="10" xfId="55" applyNumberFormat="1" applyFont="1" applyBorder="1" applyAlignment="1">
      <alignment horizontal="center"/>
      <protection/>
    </xf>
    <xf numFmtId="0" fontId="40" fillId="0" borderId="10" xfId="0" applyFont="1" applyBorder="1" applyAlignment="1">
      <alignment horizontal="center" vertical="center"/>
    </xf>
    <xf numFmtId="1" fontId="3" fillId="0" borderId="10" xfId="55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="120" zoomScaleNormal="120" zoomScalePageLayoutView="0" workbookViewId="0" topLeftCell="A1">
      <pane ySplit="1" topLeftCell="A38" activePane="bottomLeft" state="frozen"/>
      <selection pane="topLeft" activeCell="A1" sqref="A1"/>
      <selection pane="bottomLeft" activeCell="K43" sqref="K43"/>
    </sheetView>
  </sheetViews>
  <sheetFormatPr defaultColWidth="9.140625" defaultRowHeight="12.75"/>
  <cols>
    <col min="1" max="1" width="21.7109375" style="0" customWidth="1"/>
    <col min="2" max="2" width="17.28125" style="0" bestFit="1" customWidth="1"/>
    <col min="3" max="3" width="13.8515625" style="0" bestFit="1" customWidth="1"/>
    <col min="4" max="5" width="8.28125" style="0" bestFit="1" customWidth="1"/>
    <col min="6" max="6" width="13.57421875" style="0" bestFit="1" customWidth="1"/>
    <col min="7" max="7" width="12.140625" style="0" customWidth="1"/>
    <col min="8" max="9" width="11.28125" style="0" customWidth="1"/>
    <col min="10" max="10" width="11.421875" style="0" customWidth="1"/>
  </cols>
  <sheetData>
    <row r="1" spans="1:10" ht="12.75" customHeight="1">
      <c r="A1" s="30" t="s">
        <v>151</v>
      </c>
      <c r="B1" s="31"/>
      <c r="C1" s="31"/>
      <c r="D1" s="31"/>
      <c r="E1" s="31"/>
      <c r="F1" s="32"/>
      <c r="G1" s="32"/>
      <c r="H1" s="32"/>
      <c r="I1" s="32"/>
      <c r="J1" s="32"/>
    </row>
    <row r="2" spans="1:10" ht="12.75" customHeight="1">
      <c r="A2" s="31"/>
      <c r="B2" s="31"/>
      <c r="C2" s="31"/>
      <c r="D2" s="31"/>
      <c r="E2" s="31"/>
      <c r="F2" s="32"/>
      <c r="G2" s="32"/>
      <c r="H2" s="32"/>
      <c r="I2" s="32"/>
      <c r="J2" s="32"/>
    </row>
    <row r="3" spans="1:10" ht="12.75" customHeight="1">
      <c r="A3" s="31"/>
      <c r="B3" s="31"/>
      <c r="C3" s="31"/>
      <c r="D3" s="31"/>
      <c r="E3" s="31"/>
      <c r="F3" s="32"/>
      <c r="G3" s="32"/>
      <c r="H3" s="32"/>
      <c r="I3" s="32"/>
      <c r="J3" s="32"/>
    </row>
    <row r="4" spans="1:10" ht="12.75" customHeight="1">
      <c r="A4" s="31"/>
      <c r="B4" s="31"/>
      <c r="C4" s="31"/>
      <c r="D4" s="31"/>
      <c r="E4" s="31"/>
      <c r="F4" s="32"/>
      <c r="G4" s="32"/>
      <c r="H4" s="32"/>
      <c r="I4" s="32"/>
      <c r="J4" s="32"/>
    </row>
    <row r="5" spans="1:10" ht="12.75" customHeight="1">
      <c r="A5" s="31"/>
      <c r="B5" s="31"/>
      <c r="C5" s="31"/>
      <c r="D5" s="31"/>
      <c r="E5" s="31"/>
      <c r="F5" s="32"/>
      <c r="G5" s="32"/>
      <c r="H5" s="32"/>
      <c r="I5" s="32"/>
      <c r="J5" s="32"/>
    </row>
    <row r="6" spans="1:10" ht="39.75" customHeight="1">
      <c r="A6" s="31"/>
      <c r="B6" s="31"/>
      <c r="C6" s="31"/>
      <c r="D6" s="31"/>
      <c r="E6" s="31"/>
      <c r="F6" s="32"/>
      <c r="G6" s="32"/>
      <c r="H6" s="32"/>
      <c r="I6" s="32"/>
      <c r="J6" s="32"/>
    </row>
    <row r="7" spans="1:5" ht="22.5" customHeight="1">
      <c r="A7" s="8" t="s">
        <v>152</v>
      </c>
      <c r="B7" s="8"/>
      <c r="C7" s="8"/>
      <c r="D7" s="8"/>
      <c r="E7" s="8"/>
    </row>
    <row r="8" spans="1:4" ht="12.75" customHeight="1">
      <c r="A8" s="7"/>
      <c r="D8" s="1"/>
    </row>
    <row r="9" spans="1:10" ht="67.5" customHeight="1">
      <c r="A9" s="3" t="s">
        <v>130</v>
      </c>
      <c r="B9" s="4" t="s">
        <v>131</v>
      </c>
      <c r="C9" s="4" t="s">
        <v>132</v>
      </c>
      <c r="D9" s="5" t="s">
        <v>144</v>
      </c>
      <c r="E9" s="5" t="s">
        <v>145</v>
      </c>
      <c r="F9" s="5" t="s">
        <v>135</v>
      </c>
      <c r="G9" s="9" t="s">
        <v>141</v>
      </c>
      <c r="H9" s="9" t="s">
        <v>137</v>
      </c>
      <c r="I9" s="9" t="s">
        <v>142</v>
      </c>
      <c r="J9" s="9" t="s">
        <v>138</v>
      </c>
    </row>
    <row r="10" spans="1:10" ht="15.75" customHeight="1">
      <c r="A10" s="12" t="s">
        <v>147</v>
      </c>
      <c r="B10" s="13" t="s">
        <v>146</v>
      </c>
      <c r="C10" s="14" t="s">
        <v>32</v>
      </c>
      <c r="D10" s="20">
        <v>18</v>
      </c>
      <c r="E10" s="20">
        <v>15</v>
      </c>
      <c r="F10" s="20">
        <v>5</v>
      </c>
      <c r="G10" s="27">
        <f>SUM(D10:F10)</f>
        <v>38</v>
      </c>
      <c r="H10" s="28">
        <v>18</v>
      </c>
      <c r="I10" s="27">
        <f>G10+H10</f>
        <v>56</v>
      </c>
      <c r="J10" s="26">
        <v>6</v>
      </c>
    </row>
    <row r="11" spans="1:10" ht="15.75" customHeight="1">
      <c r="A11" s="15">
        <v>2015001050</v>
      </c>
      <c r="B11" s="16" t="s">
        <v>148</v>
      </c>
      <c r="C11" s="17" t="s">
        <v>149</v>
      </c>
      <c r="D11" s="22">
        <v>18</v>
      </c>
      <c r="E11" s="18">
        <v>2</v>
      </c>
      <c r="F11" s="10"/>
      <c r="G11" s="21"/>
      <c r="H11" s="21"/>
      <c r="I11" s="21"/>
      <c r="J11" s="21"/>
    </row>
    <row r="12" spans="1:10" ht="15.75" customHeight="1">
      <c r="A12" s="15">
        <v>2015002025</v>
      </c>
      <c r="B12" s="16" t="s">
        <v>150</v>
      </c>
      <c r="C12" s="17" t="s">
        <v>62</v>
      </c>
      <c r="D12" s="22">
        <v>9</v>
      </c>
      <c r="E12" s="11"/>
      <c r="F12" s="10"/>
      <c r="G12" s="21"/>
      <c r="H12" s="21"/>
      <c r="I12" s="21"/>
      <c r="J12" s="21"/>
    </row>
    <row r="13" spans="1:10" ht="12.75" customHeight="1">
      <c r="A13" s="23">
        <v>2018001009</v>
      </c>
      <c r="B13" s="16" t="s">
        <v>140</v>
      </c>
      <c r="C13" s="16" t="s">
        <v>73</v>
      </c>
      <c r="D13" s="24"/>
      <c r="E13" s="22">
        <v>2</v>
      </c>
      <c r="F13" s="24"/>
      <c r="G13" s="25">
        <f>D13+E13+F13</f>
        <v>2</v>
      </c>
      <c r="H13" s="21"/>
      <c r="I13" s="26"/>
      <c r="J13" s="21"/>
    </row>
    <row r="14" spans="1:10" ht="13.5" customHeight="1">
      <c r="A14" s="15">
        <v>2018002071</v>
      </c>
      <c r="B14" s="16" t="s">
        <v>136</v>
      </c>
      <c r="C14" s="16" t="s">
        <v>10</v>
      </c>
      <c r="D14" s="24"/>
      <c r="E14" s="24"/>
      <c r="F14" s="22">
        <v>5</v>
      </c>
      <c r="G14" s="25">
        <f>D14+E14+F14</f>
        <v>5</v>
      </c>
      <c r="H14" s="25"/>
      <c r="I14" s="26"/>
      <c r="J14" s="25"/>
    </row>
    <row r="15" spans="1:10" ht="13.5" customHeight="1">
      <c r="A15" s="16">
        <v>2018003037</v>
      </c>
      <c r="B15" s="16" t="s">
        <v>127</v>
      </c>
      <c r="C15" s="16" t="s">
        <v>128</v>
      </c>
      <c r="D15" s="22" t="s">
        <v>1</v>
      </c>
      <c r="E15" s="22"/>
      <c r="F15" s="22"/>
      <c r="G15" s="25"/>
      <c r="H15" s="25"/>
      <c r="I15" s="26"/>
      <c r="J15" s="25"/>
    </row>
    <row r="16" spans="1:10" ht="13.5" customHeight="1">
      <c r="A16" s="16">
        <v>2018002059</v>
      </c>
      <c r="B16" s="16" t="s">
        <v>91</v>
      </c>
      <c r="C16" s="16" t="s">
        <v>92</v>
      </c>
      <c r="D16" s="22" t="s">
        <v>1</v>
      </c>
      <c r="E16" s="22"/>
      <c r="F16" s="22"/>
      <c r="G16" s="25"/>
      <c r="H16" s="25"/>
      <c r="I16" s="26"/>
      <c r="J16" s="25"/>
    </row>
    <row r="17" spans="1:10" ht="13.5" customHeight="1">
      <c r="A17" s="16">
        <v>2018002064</v>
      </c>
      <c r="B17" s="16" t="s">
        <v>98</v>
      </c>
      <c r="C17" s="16" t="s">
        <v>99</v>
      </c>
      <c r="D17" s="22">
        <v>30</v>
      </c>
      <c r="E17" s="22">
        <v>15</v>
      </c>
      <c r="F17" s="22">
        <v>5</v>
      </c>
      <c r="G17" s="25">
        <f aca="true" t="shared" si="0" ref="G17:G53">D17+E17+F17</f>
        <v>50</v>
      </c>
      <c r="H17" s="29">
        <v>21</v>
      </c>
      <c r="I17" s="26">
        <f>G17+H17</f>
        <v>71</v>
      </c>
      <c r="J17" s="25">
        <v>8</v>
      </c>
    </row>
    <row r="18" spans="1:10" ht="13.5" customHeight="1">
      <c r="A18" s="16">
        <v>2018000054</v>
      </c>
      <c r="B18" s="16" t="s">
        <v>31</v>
      </c>
      <c r="C18" s="16" t="s">
        <v>32</v>
      </c>
      <c r="D18" s="22" t="s">
        <v>1</v>
      </c>
      <c r="E18" s="22"/>
      <c r="F18" s="22"/>
      <c r="G18" s="25"/>
      <c r="H18" s="25"/>
      <c r="I18" s="26"/>
      <c r="J18" s="25"/>
    </row>
    <row r="19" spans="1:10" ht="13.5" customHeight="1">
      <c r="A19" s="16">
        <v>2018003026</v>
      </c>
      <c r="B19" s="16" t="s">
        <v>120</v>
      </c>
      <c r="C19" s="16" t="s">
        <v>121</v>
      </c>
      <c r="D19" s="22">
        <v>15</v>
      </c>
      <c r="E19" s="22">
        <v>26</v>
      </c>
      <c r="F19" s="22">
        <v>5</v>
      </c>
      <c r="G19" s="25">
        <f t="shared" si="0"/>
        <v>46</v>
      </c>
      <c r="H19" s="29">
        <v>22</v>
      </c>
      <c r="I19" s="26">
        <f>G19+H19</f>
        <v>68</v>
      </c>
      <c r="J19" s="25">
        <v>7</v>
      </c>
    </row>
    <row r="20" spans="1:10" ht="13.5" customHeight="1">
      <c r="A20" s="16">
        <v>2018002036</v>
      </c>
      <c r="B20" s="16" t="s">
        <v>2</v>
      </c>
      <c r="C20" s="16" t="s">
        <v>77</v>
      </c>
      <c r="D20" s="22" t="s">
        <v>1</v>
      </c>
      <c r="E20" s="22"/>
      <c r="F20" s="22"/>
      <c r="G20" s="25"/>
      <c r="H20" s="25"/>
      <c r="I20" s="26"/>
      <c r="J20" s="25"/>
    </row>
    <row r="21" spans="1:10" ht="13.5" customHeight="1">
      <c r="A21" s="16">
        <v>2018002061</v>
      </c>
      <c r="B21" s="16" t="s">
        <v>95</v>
      </c>
      <c r="C21" s="16" t="s">
        <v>8</v>
      </c>
      <c r="D21" s="22">
        <v>3</v>
      </c>
      <c r="E21" s="22"/>
      <c r="F21" s="22"/>
      <c r="G21" s="25"/>
      <c r="H21" s="25"/>
      <c r="I21" s="26"/>
      <c r="J21" s="25"/>
    </row>
    <row r="22" spans="1:10" ht="13.5" customHeight="1">
      <c r="A22" s="16">
        <v>2018001044</v>
      </c>
      <c r="B22" s="16" t="s">
        <v>54</v>
      </c>
      <c r="C22" s="16" t="s">
        <v>55</v>
      </c>
      <c r="D22" s="19">
        <v>11</v>
      </c>
      <c r="E22" s="22">
        <v>4</v>
      </c>
      <c r="F22" s="22"/>
      <c r="G22" s="25">
        <f t="shared" si="0"/>
        <v>15</v>
      </c>
      <c r="H22" s="25"/>
      <c r="I22" s="26"/>
      <c r="J22" s="25"/>
    </row>
    <row r="23" spans="1:10" ht="13.5" customHeight="1">
      <c r="A23" s="16">
        <v>2018003030</v>
      </c>
      <c r="B23" s="16" t="s">
        <v>124</v>
      </c>
      <c r="C23" s="16" t="s">
        <v>62</v>
      </c>
      <c r="D23" s="22">
        <v>18</v>
      </c>
      <c r="E23" s="22">
        <v>15</v>
      </c>
      <c r="F23" s="22"/>
      <c r="G23" s="25">
        <f t="shared" si="0"/>
        <v>33</v>
      </c>
      <c r="H23" s="29">
        <v>28</v>
      </c>
      <c r="I23" s="26">
        <f>G23+H23</f>
        <v>61</v>
      </c>
      <c r="J23" s="25">
        <v>7</v>
      </c>
    </row>
    <row r="24" spans="1:10" ht="13.5" customHeight="1">
      <c r="A24" s="16">
        <v>2018001065</v>
      </c>
      <c r="B24" s="16" t="s">
        <v>63</v>
      </c>
      <c r="C24" s="16" t="s">
        <v>64</v>
      </c>
      <c r="D24" s="19">
        <v>3</v>
      </c>
      <c r="E24" s="19">
        <v>1</v>
      </c>
      <c r="F24" s="22"/>
      <c r="G24" s="25"/>
      <c r="H24" s="25"/>
      <c r="I24" s="26"/>
      <c r="J24" s="25"/>
    </row>
    <row r="25" spans="1:10" ht="13.5" customHeight="1">
      <c r="A25" s="16">
        <v>2018003035</v>
      </c>
      <c r="B25" s="16" t="s">
        <v>126</v>
      </c>
      <c r="C25" s="16" t="s">
        <v>10</v>
      </c>
      <c r="D25" s="22">
        <v>18</v>
      </c>
      <c r="E25" s="22">
        <v>19</v>
      </c>
      <c r="F25" s="22"/>
      <c r="G25" s="25">
        <f t="shared" si="0"/>
        <v>37</v>
      </c>
      <c r="H25" s="29">
        <v>18</v>
      </c>
      <c r="I25" s="26">
        <f>G25+H25</f>
        <v>55</v>
      </c>
      <c r="J25" s="25">
        <v>6</v>
      </c>
    </row>
    <row r="26" spans="1:10" ht="13.5" customHeight="1">
      <c r="A26" s="16">
        <v>2018003003</v>
      </c>
      <c r="B26" s="16" t="s">
        <v>111</v>
      </c>
      <c r="C26" s="16" t="s">
        <v>112</v>
      </c>
      <c r="D26" s="22">
        <v>15</v>
      </c>
      <c r="E26" s="19">
        <v>15</v>
      </c>
      <c r="F26" s="22">
        <v>5</v>
      </c>
      <c r="G26" s="25">
        <f t="shared" si="0"/>
        <v>35</v>
      </c>
      <c r="H26" s="25"/>
      <c r="I26" s="26"/>
      <c r="J26" s="25"/>
    </row>
    <row r="27" spans="1:10" ht="13.5" customHeight="1">
      <c r="A27" s="16">
        <v>2017000097</v>
      </c>
      <c r="B27" s="14" t="s">
        <v>143</v>
      </c>
      <c r="C27" s="16" t="s">
        <v>14</v>
      </c>
      <c r="D27" s="22">
        <v>19</v>
      </c>
      <c r="E27" s="22">
        <v>15</v>
      </c>
      <c r="F27" s="22"/>
      <c r="G27" s="25">
        <f t="shared" si="0"/>
        <v>34</v>
      </c>
      <c r="H27" s="25"/>
      <c r="I27" s="26"/>
      <c r="J27" s="25"/>
    </row>
    <row r="28" spans="1:10" ht="13.5" customHeight="1">
      <c r="A28" s="16">
        <v>2018002063</v>
      </c>
      <c r="B28" s="16" t="s">
        <v>96</v>
      </c>
      <c r="C28" s="16" t="s">
        <v>97</v>
      </c>
      <c r="D28" s="22">
        <v>22</v>
      </c>
      <c r="E28" s="22">
        <v>17</v>
      </c>
      <c r="F28" s="22">
        <v>5</v>
      </c>
      <c r="G28" s="25">
        <f t="shared" si="0"/>
        <v>44</v>
      </c>
      <c r="H28" s="29">
        <v>18</v>
      </c>
      <c r="I28" s="26">
        <f>G28+H28</f>
        <v>62</v>
      </c>
      <c r="J28" s="25">
        <v>7</v>
      </c>
    </row>
    <row r="29" spans="1:10" ht="13.5" customHeight="1">
      <c r="A29" s="16">
        <v>2018001018</v>
      </c>
      <c r="B29" s="16" t="s">
        <v>41</v>
      </c>
      <c r="C29" s="16" t="s">
        <v>7</v>
      </c>
      <c r="D29" s="22">
        <v>16</v>
      </c>
      <c r="E29" s="22">
        <v>15</v>
      </c>
      <c r="F29" s="22">
        <v>5</v>
      </c>
      <c r="G29" s="25">
        <f t="shared" si="0"/>
        <v>36</v>
      </c>
      <c r="H29" s="25">
        <v>25</v>
      </c>
      <c r="I29" s="26">
        <f>G29+H29</f>
        <v>61</v>
      </c>
      <c r="J29" s="25">
        <v>7</v>
      </c>
    </row>
    <row r="30" spans="1:10" ht="13.5" customHeight="1">
      <c r="A30" s="16">
        <v>2018003017</v>
      </c>
      <c r="B30" s="16" t="s">
        <v>118</v>
      </c>
      <c r="C30" s="16" t="s">
        <v>79</v>
      </c>
      <c r="D30" s="22">
        <v>17</v>
      </c>
      <c r="E30" s="22">
        <v>3</v>
      </c>
      <c r="F30" s="22">
        <v>5</v>
      </c>
      <c r="G30" s="25">
        <f t="shared" si="0"/>
        <v>25</v>
      </c>
      <c r="H30" s="25"/>
      <c r="I30" s="26"/>
      <c r="J30" s="25"/>
    </row>
    <row r="31" spans="1:10" ht="13.5" customHeight="1">
      <c r="A31" s="16">
        <v>2018002060</v>
      </c>
      <c r="B31" s="16" t="s">
        <v>93</v>
      </c>
      <c r="C31" s="16" t="s">
        <v>94</v>
      </c>
      <c r="D31" s="22" t="s">
        <v>1</v>
      </c>
      <c r="E31" s="22"/>
      <c r="F31" s="22"/>
      <c r="G31" s="25"/>
      <c r="H31" s="25"/>
      <c r="I31" s="26"/>
      <c r="J31" s="25"/>
    </row>
    <row r="32" spans="1:10" ht="13.5" customHeight="1">
      <c r="A32" s="16">
        <v>2018000016</v>
      </c>
      <c r="B32" s="16" t="s">
        <v>9</v>
      </c>
      <c r="C32" s="16" t="s">
        <v>10</v>
      </c>
      <c r="D32" s="22">
        <v>23</v>
      </c>
      <c r="E32" s="22">
        <v>15</v>
      </c>
      <c r="F32" s="22">
        <v>5</v>
      </c>
      <c r="G32" s="25">
        <f t="shared" si="0"/>
        <v>43</v>
      </c>
      <c r="H32" s="29">
        <v>18</v>
      </c>
      <c r="I32" s="26">
        <f>G32+H32</f>
        <v>61</v>
      </c>
      <c r="J32" s="25">
        <v>7</v>
      </c>
    </row>
    <row r="33" spans="1:10" ht="13.5" customHeight="1">
      <c r="A33" s="16">
        <v>2018002080</v>
      </c>
      <c r="B33" s="16" t="s">
        <v>107</v>
      </c>
      <c r="C33" s="16" t="s">
        <v>108</v>
      </c>
      <c r="D33" s="22" t="s">
        <v>1</v>
      </c>
      <c r="E33" s="22"/>
      <c r="F33" s="22"/>
      <c r="G33" s="25"/>
      <c r="H33" s="25"/>
      <c r="I33" s="26"/>
      <c r="J33" s="25"/>
    </row>
    <row r="34" spans="1:10" ht="13.5" customHeight="1">
      <c r="A34" s="16">
        <v>2018000046</v>
      </c>
      <c r="B34" s="16" t="s">
        <v>25</v>
      </c>
      <c r="C34" s="16" t="s">
        <v>26</v>
      </c>
      <c r="D34" s="22">
        <v>5</v>
      </c>
      <c r="E34" s="22">
        <v>7</v>
      </c>
      <c r="F34" s="22">
        <v>5</v>
      </c>
      <c r="G34" s="25">
        <f t="shared" si="0"/>
        <v>17</v>
      </c>
      <c r="H34" s="25"/>
      <c r="I34" s="26"/>
      <c r="J34" s="25"/>
    </row>
    <row r="35" spans="1:10" ht="13.5" customHeight="1">
      <c r="A35" s="16">
        <v>2018000035</v>
      </c>
      <c r="B35" s="16" t="s">
        <v>19</v>
      </c>
      <c r="C35" s="16" t="s">
        <v>20</v>
      </c>
      <c r="D35" s="22">
        <v>18</v>
      </c>
      <c r="E35" s="19">
        <v>3</v>
      </c>
      <c r="F35" s="22">
        <v>5</v>
      </c>
      <c r="G35" s="25">
        <f t="shared" si="0"/>
        <v>26</v>
      </c>
      <c r="H35" s="25"/>
      <c r="I35" s="26"/>
      <c r="J35" s="25"/>
    </row>
    <row r="36" spans="1:10" ht="13.5" customHeight="1">
      <c r="A36" s="16">
        <v>2018001047</v>
      </c>
      <c r="B36" s="16" t="s">
        <v>19</v>
      </c>
      <c r="C36" s="16" t="s">
        <v>53</v>
      </c>
      <c r="D36" s="19">
        <v>15</v>
      </c>
      <c r="E36" s="19">
        <v>1</v>
      </c>
      <c r="F36" s="22"/>
      <c r="G36" s="25">
        <f t="shared" si="0"/>
        <v>16</v>
      </c>
      <c r="H36" s="25"/>
      <c r="I36" s="26"/>
      <c r="J36" s="25"/>
    </row>
    <row r="37" spans="1:10" ht="13.5" customHeight="1">
      <c r="A37" s="16">
        <v>2018002033</v>
      </c>
      <c r="B37" s="16" t="s">
        <v>19</v>
      </c>
      <c r="C37" s="16" t="s">
        <v>75</v>
      </c>
      <c r="D37" s="22">
        <v>15</v>
      </c>
      <c r="E37" s="22">
        <v>18</v>
      </c>
      <c r="F37" s="22">
        <v>5</v>
      </c>
      <c r="G37" s="25">
        <f t="shared" si="0"/>
        <v>38</v>
      </c>
      <c r="H37" s="29">
        <v>18</v>
      </c>
      <c r="I37" s="26">
        <f>G37+H37</f>
        <v>56</v>
      </c>
      <c r="J37" s="25">
        <v>6</v>
      </c>
    </row>
    <row r="38" spans="1:10" ht="13.5" customHeight="1">
      <c r="A38" s="16">
        <v>2018002042</v>
      </c>
      <c r="B38" s="16" t="s">
        <v>19</v>
      </c>
      <c r="C38" s="16" t="s">
        <v>10</v>
      </c>
      <c r="D38" s="22">
        <v>3</v>
      </c>
      <c r="E38" s="22">
        <v>5</v>
      </c>
      <c r="F38" s="22">
        <v>5</v>
      </c>
      <c r="G38" s="25">
        <f t="shared" si="0"/>
        <v>13</v>
      </c>
      <c r="H38" s="25"/>
      <c r="I38" s="26"/>
      <c r="J38" s="25"/>
    </row>
    <row r="39" spans="1:10" ht="13.5" customHeight="1">
      <c r="A39" s="16">
        <v>2018002013</v>
      </c>
      <c r="B39" s="16" t="s">
        <v>70</v>
      </c>
      <c r="C39" s="16" t="s">
        <v>71</v>
      </c>
      <c r="D39" s="22">
        <v>15</v>
      </c>
      <c r="E39" s="22">
        <v>5</v>
      </c>
      <c r="F39" s="22">
        <v>5</v>
      </c>
      <c r="G39" s="25">
        <f t="shared" si="0"/>
        <v>25</v>
      </c>
      <c r="H39" s="25"/>
      <c r="I39" s="26"/>
      <c r="J39" s="25"/>
    </row>
    <row r="40" spans="1:10" ht="13.5" customHeight="1">
      <c r="A40" s="16">
        <v>2018003031</v>
      </c>
      <c r="B40" s="16" t="s">
        <v>125</v>
      </c>
      <c r="C40" s="16" t="s">
        <v>53</v>
      </c>
      <c r="D40" s="22">
        <v>16</v>
      </c>
      <c r="E40" s="22">
        <v>15</v>
      </c>
      <c r="F40" s="22">
        <v>5</v>
      </c>
      <c r="G40" s="25">
        <f t="shared" si="0"/>
        <v>36</v>
      </c>
      <c r="H40" s="29">
        <v>18</v>
      </c>
      <c r="I40" s="26">
        <f>G40+H40</f>
        <v>54</v>
      </c>
      <c r="J40" s="25">
        <v>6</v>
      </c>
    </row>
    <row r="41" spans="1:10" ht="13.5" customHeight="1">
      <c r="A41" s="16">
        <v>2018000017</v>
      </c>
      <c r="B41" s="16" t="s">
        <v>11</v>
      </c>
      <c r="C41" s="16" t="s">
        <v>3</v>
      </c>
      <c r="D41" s="22">
        <v>15</v>
      </c>
      <c r="E41" s="22">
        <v>15</v>
      </c>
      <c r="F41" s="22">
        <v>5</v>
      </c>
      <c r="G41" s="25">
        <f t="shared" si="0"/>
        <v>35</v>
      </c>
      <c r="H41" s="29">
        <v>27</v>
      </c>
      <c r="I41" s="26">
        <f>G41+H41</f>
        <v>62</v>
      </c>
      <c r="J41" s="25">
        <v>7</v>
      </c>
    </row>
    <row r="42" spans="1:10" ht="13.5" customHeight="1">
      <c r="A42" s="16">
        <v>2018001062</v>
      </c>
      <c r="B42" s="16" t="s">
        <v>11</v>
      </c>
      <c r="C42" s="16" t="s">
        <v>10</v>
      </c>
      <c r="D42" s="22" t="s">
        <v>1</v>
      </c>
      <c r="E42" s="22"/>
      <c r="F42" s="22"/>
      <c r="G42" s="25"/>
      <c r="H42" s="25"/>
      <c r="I42" s="26"/>
      <c r="J42" s="25"/>
    </row>
    <row r="43" spans="1:10" ht="13.5" customHeight="1">
      <c r="A43" s="16">
        <v>2018002056</v>
      </c>
      <c r="B43" s="16" t="s">
        <v>87</v>
      </c>
      <c r="C43" s="16" t="s">
        <v>88</v>
      </c>
      <c r="D43" s="22">
        <v>15</v>
      </c>
      <c r="E43" s="22">
        <v>8</v>
      </c>
      <c r="F43" s="22">
        <v>5</v>
      </c>
      <c r="G43" s="25">
        <f t="shared" si="0"/>
        <v>28</v>
      </c>
      <c r="H43" s="25"/>
      <c r="I43" s="26"/>
      <c r="J43" s="25"/>
    </row>
    <row r="44" spans="1:10" ht="13.5" customHeight="1">
      <c r="A44" s="16">
        <v>2017002051</v>
      </c>
      <c r="B44" s="14" t="s">
        <v>139</v>
      </c>
      <c r="C44" s="16" t="s">
        <v>15</v>
      </c>
      <c r="D44" s="25">
        <v>15</v>
      </c>
      <c r="E44" s="22">
        <v>15</v>
      </c>
      <c r="F44" s="22">
        <v>5</v>
      </c>
      <c r="G44" s="25">
        <f t="shared" si="0"/>
        <v>35</v>
      </c>
      <c r="H44" s="29">
        <v>22</v>
      </c>
      <c r="I44" s="26">
        <f>G44+H44</f>
        <v>57</v>
      </c>
      <c r="J44" s="25">
        <v>6</v>
      </c>
    </row>
    <row r="45" spans="1:10" ht="13.5" customHeight="1">
      <c r="A45" s="16">
        <v>2018000055</v>
      </c>
      <c r="B45" s="16" t="s">
        <v>33</v>
      </c>
      <c r="C45" s="16" t="s">
        <v>8</v>
      </c>
      <c r="D45" s="22">
        <v>11</v>
      </c>
      <c r="E45" s="22">
        <v>1</v>
      </c>
      <c r="F45" s="22">
        <v>5</v>
      </c>
      <c r="G45" s="25">
        <f>D45+E45+F45</f>
        <v>17</v>
      </c>
      <c r="H45" s="25"/>
      <c r="I45" s="26"/>
      <c r="J45" s="25"/>
    </row>
    <row r="46" spans="1:10" ht="13.5" customHeight="1">
      <c r="A46" s="16">
        <v>2018002044</v>
      </c>
      <c r="B46" s="16" t="s">
        <v>80</v>
      </c>
      <c r="C46" s="16" t="s">
        <v>81</v>
      </c>
      <c r="D46" s="22">
        <v>17</v>
      </c>
      <c r="E46" s="19">
        <v>11</v>
      </c>
      <c r="F46" s="22">
        <v>5</v>
      </c>
      <c r="G46" s="25">
        <f t="shared" si="0"/>
        <v>33</v>
      </c>
      <c r="H46" s="25"/>
      <c r="I46" s="26"/>
      <c r="J46" s="25"/>
    </row>
    <row r="47" spans="1:10" ht="13.5" customHeight="1">
      <c r="A47" s="16">
        <v>2018001049</v>
      </c>
      <c r="B47" s="16" t="s">
        <v>56</v>
      </c>
      <c r="C47" s="16" t="s">
        <v>57</v>
      </c>
      <c r="D47" s="22" t="s">
        <v>1</v>
      </c>
      <c r="E47" s="22"/>
      <c r="F47" s="22"/>
      <c r="G47" s="25"/>
      <c r="H47" s="25"/>
      <c r="I47" s="26"/>
      <c r="J47" s="25"/>
    </row>
    <row r="48" spans="1:10" ht="13.5" customHeight="1">
      <c r="A48" s="16">
        <v>2018002018</v>
      </c>
      <c r="B48" s="16" t="s">
        <v>56</v>
      </c>
      <c r="C48" s="16" t="s">
        <v>72</v>
      </c>
      <c r="D48" s="22">
        <v>11</v>
      </c>
      <c r="E48" s="22"/>
      <c r="F48" s="22"/>
      <c r="G48" s="25">
        <f t="shared" si="0"/>
        <v>11</v>
      </c>
      <c r="H48" s="25"/>
      <c r="I48" s="26"/>
      <c r="J48" s="25"/>
    </row>
    <row r="49" spans="1:10" ht="13.5" customHeight="1">
      <c r="A49" s="16">
        <v>2018001032</v>
      </c>
      <c r="B49" s="16" t="s">
        <v>47</v>
      </c>
      <c r="C49" s="16" t="s">
        <v>48</v>
      </c>
      <c r="D49" s="22" t="s">
        <v>1</v>
      </c>
      <c r="E49" s="22"/>
      <c r="F49" s="22"/>
      <c r="G49" s="25"/>
      <c r="H49" s="25"/>
      <c r="I49" s="26"/>
      <c r="J49" s="25"/>
    </row>
    <row r="50" spans="1:10" ht="13.5" customHeight="1">
      <c r="A50" s="16">
        <v>2018001050</v>
      </c>
      <c r="B50" s="16" t="s">
        <v>58</v>
      </c>
      <c r="C50" s="16" t="s">
        <v>24</v>
      </c>
      <c r="D50" s="22" t="s">
        <v>1</v>
      </c>
      <c r="E50" s="22"/>
      <c r="F50" s="22"/>
      <c r="G50" s="25"/>
      <c r="H50" s="25"/>
      <c r="I50" s="26"/>
      <c r="J50" s="25"/>
    </row>
    <row r="51" spans="1:10" ht="13.5" customHeight="1">
      <c r="A51" s="16">
        <v>2018001003</v>
      </c>
      <c r="B51" s="16" t="s">
        <v>38</v>
      </c>
      <c r="C51" s="16" t="s">
        <v>6</v>
      </c>
      <c r="D51" s="22">
        <v>16</v>
      </c>
      <c r="E51" s="19">
        <v>2</v>
      </c>
      <c r="F51" s="22">
        <v>5</v>
      </c>
      <c r="G51" s="25">
        <f t="shared" si="0"/>
        <v>23</v>
      </c>
      <c r="H51" s="25"/>
      <c r="I51" s="26"/>
      <c r="J51" s="25"/>
    </row>
    <row r="52" spans="1:10" ht="13.5" customHeight="1">
      <c r="A52" s="16">
        <v>2018001029</v>
      </c>
      <c r="B52" s="16" t="s">
        <v>44</v>
      </c>
      <c r="C52" s="16" t="s">
        <v>14</v>
      </c>
      <c r="D52" s="19">
        <v>1</v>
      </c>
      <c r="E52" s="22">
        <v>2</v>
      </c>
      <c r="F52" s="22"/>
      <c r="G52" s="25"/>
      <c r="H52" s="25"/>
      <c r="I52" s="26"/>
      <c r="J52" s="25"/>
    </row>
    <row r="53" spans="1:10" ht="13.5" customHeight="1">
      <c r="A53" s="16">
        <v>2018002014</v>
      </c>
      <c r="B53" s="16" t="s">
        <v>44</v>
      </c>
      <c r="C53" s="16" t="s">
        <v>6</v>
      </c>
      <c r="D53" s="22">
        <v>15</v>
      </c>
      <c r="E53" s="22">
        <v>8</v>
      </c>
      <c r="F53" s="22"/>
      <c r="G53" s="25">
        <f t="shared" si="0"/>
        <v>23</v>
      </c>
      <c r="H53" s="25"/>
      <c r="I53" s="26"/>
      <c r="J53" s="25"/>
    </row>
    <row r="54" spans="1:10" ht="13.5" customHeight="1">
      <c r="A54" s="16">
        <v>2018002074</v>
      </c>
      <c r="B54" s="16" t="s">
        <v>44</v>
      </c>
      <c r="C54" s="16" t="s">
        <v>8</v>
      </c>
      <c r="D54" s="22" t="s">
        <v>1</v>
      </c>
      <c r="E54" s="22"/>
      <c r="F54" s="22"/>
      <c r="G54" s="25"/>
      <c r="H54" s="25"/>
      <c r="I54" s="26"/>
      <c r="J54" s="25"/>
    </row>
    <row r="55" spans="1:10" ht="13.5" customHeight="1">
      <c r="A55" s="16">
        <v>2018003036</v>
      </c>
      <c r="B55" s="16" t="s">
        <v>44</v>
      </c>
      <c r="C55" s="16" t="s">
        <v>51</v>
      </c>
      <c r="D55" s="22" t="s">
        <v>1</v>
      </c>
      <c r="E55" s="22"/>
      <c r="F55" s="22"/>
      <c r="G55" s="25"/>
      <c r="H55" s="25"/>
      <c r="I55" s="26"/>
      <c r="J55" s="25"/>
    </row>
    <row r="56" spans="1:10" ht="13.5" customHeight="1">
      <c r="A56" s="16">
        <v>2018002027</v>
      </c>
      <c r="B56" s="16" t="s">
        <v>74</v>
      </c>
      <c r="C56" s="16" t="s">
        <v>43</v>
      </c>
      <c r="D56" s="22">
        <v>21</v>
      </c>
      <c r="E56" s="22">
        <v>0</v>
      </c>
      <c r="F56" s="22">
        <v>5</v>
      </c>
      <c r="G56" s="25">
        <f aca="true" t="shared" si="1" ref="G56:G95">D56+E56+F56</f>
        <v>26</v>
      </c>
      <c r="H56" s="25"/>
      <c r="I56" s="26"/>
      <c r="J56" s="25"/>
    </row>
    <row r="57" spans="1:10" ht="13.5" customHeight="1">
      <c r="A57" s="16">
        <v>2018003047</v>
      </c>
      <c r="B57" s="16" t="s">
        <v>129</v>
      </c>
      <c r="C57" s="16" t="s">
        <v>6</v>
      </c>
      <c r="D57" s="22" t="s">
        <v>1</v>
      </c>
      <c r="E57" s="22"/>
      <c r="F57" s="22"/>
      <c r="G57" s="25"/>
      <c r="H57" s="25"/>
      <c r="I57" s="26"/>
      <c r="J57" s="25"/>
    </row>
    <row r="58" spans="1:10" ht="13.5" customHeight="1">
      <c r="A58" s="16">
        <v>2018002079</v>
      </c>
      <c r="B58" s="16" t="s">
        <v>106</v>
      </c>
      <c r="C58" s="16" t="s">
        <v>12</v>
      </c>
      <c r="D58" s="22" t="s">
        <v>1</v>
      </c>
      <c r="E58" s="22">
        <v>2</v>
      </c>
      <c r="F58" s="22"/>
      <c r="G58" s="25"/>
      <c r="H58" s="25"/>
      <c r="I58" s="26"/>
      <c r="J58" s="25"/>
    </row>
    <row r="59" spans="1:10" ht="13.5" customHeight="1">
      <c r="A59" s="16">
        <v>2017002041</v>
      </c>
      <c r="B59" s="16" t="s">
        <v>153</v>
      </c>
      <c r="C59" s="16" t="s">
        <v>14</v>
      </c>
      <c r="D59" s="22">
        <v>15</v>
      </c>
      <c r="E59" s="19">
        <v>10</v>
      </c>
      <c r="F59" s="22">
        <v>5</v>
      </c>
      <c r="G59" s="25"/>
      <c r="H59" s="25"/>
      <c r="I59" s="26"/>
      <c r="J59" s="25"/>
    </row>
    <row r="60" spans="1:10" ht="13.5" customHeight="1">
      <c r="A60" s="16">
        <v>2018003027</v>
      </c>
      <c r="B60" s="16" t="s">
        <v>122</v>
      </c>
      <c r="C60" s="16" t="s">
        <v>123</v>
      </c>
      <c r="D60" s="22">
        <v>19</v>
      </c>
      <c r="E60" s="22">
        <v>15</v>
      </c>
      <c r="F60" s="22"/>
      <c r="G60" s="25">
        <f t="shared" si="1"/>
        <v>34</v>
      </c>
      <c r="H60" s="29">
        <v>18</v>
      </c>
      <c r="I60" s="26">
        <f>G60+H60</f>
        <v>52</v>
      </c>
      <c r="J60" s="25">
        <v>6</v>
      </c>
    </row>
    <row r="61" spans="1:10" ht="13.5" customHeight="1">
      <c r="A61" s="16">
        <v>2018002053</v>
      </c>
      <c r="B61" s="16" t="s">
        <v>86</v>
      </c>
      <c r="C61" s="16" t="s">
        <v>81</v>
      </c>
      <c r="D61" s="22">
        <v>8</v>
      </c>
      <c r="E61" s="22"/>
      <c r="F61" s="22">
        <v>5</v>
      </c>
      <c r="G61" s="25">
        <f t="shared" si="1"/>
        <v>13</v>
      </c>
      <c r="H61" s="25"/>
      <c r="I61" s="26"/>
      <c r="J61" s="25"/>
    </row>
    <row r="62" spans="1:10" ht="13.5" customHeight="1">
      <c r="A62" s="16">
        <v>2018000057</v>
      </c>
      <c r="B62" s="16" t="s">
        <v>34</v>
      </c>
      <c r="C62" s="16" t="s">
        <v>0</v>
      </c>
      <c r="D62" s="22">
        <v>0</v>
      </c>
      <c r="E62" s="22"/>
      <c r="F62" s="22"/>
      <c r="G62" s="25">
        <f t="shared" si="1"/>
        <v>0</v>
      </c>
      <c r="H62" s="25"/>
      <c r="I62" s="26"/>
      <c r="J62" s="25"/>
    </row>
    <row r="63" spans="1:10" ht="13.5" customHeight="1">
      <c r="A63" s="16">
        <v>2018002057</v>
      </c>
      <c r="B63" s="16" t="s">
        <v>89</v>
      </c>
      <c r="C63" s="16" t="s">
        <v>67</v>
      </c>
      <c r="D63" s="22">
        <v>3</v>
      </c>
      <c r="E63" s="22">
        <v>5</v>
      </c>
      <c r="F63" s="22"/>
      <c r="G63" s="25">
        <f t="shared" si="1"/>
        <v>8</v>
      </c>
      <c r="H63" s="25"/>
      <c r="I63" s="26"/>
      <c r="J63" s="25"/>
    </row>
    <row r="64" spans="1:10" ht="13.5" customHeight="1">
      <c r="A64" s="16">
        <v>2018003009</v>
      </c>
      <c r="B64" s="16" t="s">
        <v>114</v>
      </c>
      <c r="C64" s="16" t="s">
        <v>61</v>
      </c>
      <c r="D64" s="22" t="s">
        <v>1</v>
      </c>
      <c r="E64" s="22"/>
      <c r="F64" s="22"/>
      <c r="G64" s="25"/>
      <c r="H64" s="25"/>
      <c r="I64" s="26"/>
      <c r="J64" s="25"/>
    </row>
    <row r="65" spans="1:10" ht="13.5" customHeight="1">
      <c r="A65" s="16">
        <v>2018002058</v>
      </c>
      <c r="B65" s="16" t="s">
        <v>90</v>
      </c>
      <c r="C65" s="16" t="s">
        <v>37</v>
      </c>
      <c r="D65" s="22">
        <v>15</v>
      </c>
      <c r="E65" s="19">
        <v>3</v>
      </c>
      <c r="F65" s="22"/>
      <c r="G65" s="25">
        <f t="shared" si="1"/>
        <v>18</v>
      </c>
      <c r="H65" s="25"/>
      <c r="I65" s="26"/>
      <c r="J65" s="25"/>
    </row>
    <row r="66" spans="1:10" ht="13.5" customHeight="1">
      <c r="A66" s="16">
        <v>2018003014</v>
      </c>
      <c r="B66" s="16" t="s">
        <v>90</v>
      </c>
      <c r="C66" s="16" t="s">
        <v>116</v>
      </c>
      <c r="D66" s="22">
        <v>2</v>
      </c>
      <c r="E66" s="22">
        <v>2</v>
      </c>
      <c r="F66" s="22"/>
      <c r="G66" s="25"/>
      <c r="H66" s="25"/>
      <c r="I66" s="26"/>
      <c r="J66" s="25"/>
    </row>
    <row r="67" spans="1:10" ht="13.5" customHeight="1">
      <c r="A67" s="16">
        <v>2018002066</v>
      </c>
      <c r="B67" s="16" t="s">
        <v>101</v>
      </c>
      <c r="C67" s="16" t="s">
        <v>102</v>
      </c>
      <c r="D67" s="22" t="s">
        <v>1</v>
      </c>
      <c r="E67" s="22"/>
      <c r="F67" s="22"/>
      <c r="G67" s="25"/>
      <c r="H67" s="25"/>
      <c r="I67" s="26"/>
      <c r="J67" s="25"/>
    </row>
    <row r="68" spans="1:10" ht="13.5" customHeight="1">
      <c r="A68" s="16">
        <v>2018000031</v>
      </c>
      <c r="B68" s="16" t="s">
        <v>16</v>
      </c>
      <c r="C68" s="16" t="s">
        <v>15</v>
      </c>
      <c r="D68" s="22">
        <v>16</v>
      </c>
      <c r="E68" s="22">
        <v>17</v>
      </c>
      <c r="F68" s="22">
        <v>5</v>
      </c>
      <c r="G68" s="25">
        <f t="shared" si="1"/>
        <v>38</v>
      </c>
      <c r="H68" s="29">
        <v>18</v>
      </c>
      <c r="I68" s="26">
        <f>G68+H68</f>
        <v>56</v>
      </c>
      <c r="J68" s="25">
        <v>6</v>
      </c>
    </row>
    <row r="69" spans="1:10" ht="13.5" customHeight="1">
      <c r="A69" s="16">
        <v>2018002012</v>
      </c>
      <c r="B69" s="16" t="s">
        <v>69</v>
      </c>
      <c r="C69" s="16" t="s">
        <v>8</v>
      </c>
      <c r="D69" s="22">
        <v>15</v>
      </c>
      <c r="E69" s="22">
        <v>26</v>
      </c>
      <c r="F69" s="22">
        <v>5</v>
      </c>
      <c r="G69" s="25">
        <f t="shared" si="1"/>
        <v>46</v>
      </c>
      <c r="H69" s="29">
        <v>28</v>
      </c>
      <c r="I69" s="26">
        <f>G69+H69</f>
        <v>74</v>
      </c>
      <c r="J69" s="25">
        <v>8</v>
      </c>
    </row>
    <row r="70" spans="1:10" ht="13.5" customHeight="1">
      <c r="A70" s="16">
        <v>2018000045</v>
      </c>
      <c r="B70" s="16" t="s">
        <v>23</v>
      </c>
      <c r="C70" s="16" t="s">
        <v>24</v>
      </c>
      <c r="D70" s="22">
        <v>5</v>
      </c>
      <c r="E70" s="22">
        <v>0</v>
      </c>
      <c r="F70" s="22">
        <v>5</v>
      </c>
      <c r="G70" s="25">
        <f t="shared" si="1"/>
        <v>10</v>
      </c>
      <c r="H70" s="25"/>
      <c r="I70" s="26"/>
      <c r="J70" s="25"/>
    </row>
    <row r="71" spans="1:10" ht="13.5" customHeight="1">
      <c r="A71" s="16">
        <v>2018000023</v>
      </c>
      <c r="B71" s="16" t="s">
        <v>13</v>
      </c>
      <c r="C71" s="16" t="s">
        <v>14</v>
      </c>
      <c r="D71" s="22" t="s">
        <v>1</v>
      </c>
      <c r="E71" s="22">
        <v>1</v>
      </c>
      <c r="F71" s="22"/>
      <c r="G71" s="25"/>
      <c r="H71" s="25"/>
      <c r="I71" s="26"/>
      <c r="J71" s="25"/>
    </row>
    <row r="72" spans="1:10" ht="13.5" customHeight="1">
      <c r="A72" s="16">
        <v>2018003005</v>
      </c>
      <c r="B72" s="16" t="s">
        <v>113</v>
      </c>
      <c r="C72" s="16" t="s">
        <v>79</v>
      </c>
      <c r="D72" s="22" t="s">
        <v>1</v>
      </c>
      <c r="E72" s="22"/>
      <c r="F72" s="22"/>
      <c r="G72" s="25"/>
      <c r="H72" s="25"/>
      <c r="I72" s="26"/>
      <c r="J72" s="25"/>
    </row>
    <row r="73" spans="1:10" ht="13.5" customHeight="1">
      <c r="A73" s="16">
        <v>2018000004</v>
      </c>
      <c r="B73" s="16" t="s">
        <v>4</v>
      </c>
      <c r="C73" s="16" t="s">
        <v>5</v>
      </c>
      <c r="D73" s="22">
        <v>15</v>
      </c>
      <c r="E73" s="19">
        <v>6</v>
      </c>
      <c r="F73" s="22">
        <v>5</v>
      </c>
      <c r="G73" s="25">
        <f t="shared" si="1"/>
        <v>26</v>
      </c>
      <c r="H73" s="25"/>
      <c r="I73" s="26"/>
      <c r="J73" s="25"/>
    </row>
    <row r="74" spans="1:10" ht="13.5" customHeight="1">
      <c r="A74" s="16">
        <v>2018001033</v>
      </c>
      <c r="B74" s="16" t="s">
        <v>49</v>
      </c>
      <c r="C74" s="16" t="s">
        <v>50</v>
      </c>
      <c r="D74" s="22" t="s">
        <v>1</v>
      </c>
      <c r="E74" s="22"/>
      <c r="F74" s="22"/>
      <c r="G74" s="25"/>
      <c r="H74" s="25"/>
      <c r="I74" s="26"/>
      <c r="J74" s="25"/>
    </row>
    <row r="75" spans="1:10" ht="13.5" customHeight="1">
      <c r="A75" s="16">
        <v>2018000075</v>
      </c>
      <c r="B75" s="16" t="s">
        <v>36</v>
      </c>
      <c r="C75" s="16" t="s">
        <v>37</v>
      </c>
      <c r="D75" s="22" t="s">
        <v>1</v>
      </c>
      <c r="E75" s="22"/>
      <c r="F75" s="22"/>
      <c r="G75" s="25"/>
      <c r="H75" s="25"/>
      <c r="I75" s="26"/>
      <c r="J75" s="25"/>
    </row>
    <row r="76" spans="1:10" ht="13.5" customHeight="1">
      <c r="A76" s="16">
        <v>2018003011</v>
      </c>
      <c r="B76" s="16" t="s">
        <v>115</v>
      </c>
      <c r="C76" s="16" t="s">
        <v>73</v>
      </c>
      <c r="D76" s="22" t="s">
        <v>1</v>
      </c>
      <c r="E76" s="22"/>
      <c r="F76" s="22"/>
      <c r="G76" s="25"/>
      <c r="H76" s="25"/>
      <c r="I76" s="26"/>
      <c r="J76" s="25"/>
    </row>
    <row r="77" spans="1:10" ht="13.5" customHeight="1">
      <c r="A77" s="16">
        <v>2018000034</v>
      </c>
      <c r="B77" s="16" t="s">
        <v>17</v>
      </c>
      <c r="C77" s="16" t="s">
        <v>18</v>
      </c>
      <c r="D77" s="22">
        <v>15</v>
      </c>
      <c r="E77" s="22">
        <v>19</v>
      </c>
      <c r="F77" s="22">
        <v>5</v>
      </c>
      <c r="G77" s="25">
        <f t="shared" si="1"/>
        <v>39</v>
      </c>
      <c r="H77" s="29">
        <v>20</v>
      </c>
      <c r="I77" s="26">
        <f>G77+H77</f>
        <v>59</v>
      </c>
      <c r="J77" s="25">
        <v>6</v>
      </c>
    </row>
    <row r="78" spans="1:10" ht="13.5" customHeight="1">
      <c r="A78" s="16">
        <v>2018002035</v>
      </c>
      <c r="B78" s="16" t="s">
        <v>17</v>
      </c>
      <c r="C78" s="16" t="s">
        <v>76</v>
      </c>
      <c r="D78" s="19">
        <v>5</v>
      </c>
      <c r="E78" s="19">
        <v>8</v>
      </c>
      <c r="F78" s="22">
        <v>5</v>
      </c>
      <c r="G78" s="25"/>
      <c r="H78" s="25"/>
      <c r="I78" s="26"/>
      <c r="J78" s="25"/>
    </row>
    <row r="79" spans="1:10" ht="13.5" customHeight="1">
      <c r="A79" s="16">
        <v>2018002049</v>
      </c>
      <c r="B79" s="16" t="s">
        <v>84</v>
      </c>
      <c r="C79" s="16" t="s">
        <v>7</v>
      </c>
      <c r="D79" s="22">
        <v>0</v>
      </c>
      <c r="E79" s="22">
        <v>4</v>
      </c>
      <c r="F79" s="22">
        <v>5</v>
      </c>
      <c r="G79" s="25">
        <f t="shared" si="1"/>
        <v>9</v>
      </c>
      <c r="H79" s="25"/>
      <c r="I79" s="26"/>
      <c r="J79" s="25"/>
    </row>
    <row r="80" spans="1:10" ht="13.5" customHeight="1">
      <c r="A80" s="16">
        <v>2018003023</v>
      </c>
      <c r="B80" s="16" t="s">
        <v>119</v>
      </c>
      <c r="C80" s="16" t="s">
        <v>15</v>
      </c>
      <c r="D80" s="22" t="s">
        <v>1</v>
      </c>
      <c r="E80" s="22"/>
      <c r="F80" s="22"/>
      <c r="G80" s="25"/>
      <c r="H80" s="25"/>
      <c r="I80" s="26"/>
      <c r="J80" s="25"/>
    </row>
    <row r="81" spans="1:10" ht="13.5" customHeight="1">
      <c r="A81" s="16">
        <v>2018001038</v>
      </c>
      <c r="B81" s="16" t="s">
        <v>52</v>
      </c>
      <c r="C81" s="16" t="s">
        <v>53</v>
      </c>
      <c r="D81" s="22">
        <v>19</v>
      </c>
      <c r="E81" s="22">
        <v>29</v>
      </c>
      <c r="F81" s="22"/>
      <c r="G81" s="25">
        <f t="shared" si="1"/>
        <v>48</v>
      </c>
      <c r="H81" s="29">
        <v>23</v>
      </c>
      <c r="I81" s="26">
        <f>G81+H81</f>
        <v>71</v>
      </c>
      <c r="J81" s="25">
        <v>8</v>
      </c>
    </row>
    <row r="82" spans="1:10" ht="13.5" customHeight="1">
      <c r="A82" s="16">
        <v>2018002038</v>
      </c>
      <c r="B82" s="16" t="s">
        <v>78</v>
      </c>
      <c r="C82" s="16" t="s">
        <v>79</v>
      </c>
      <c r="D82" s="22">
        <v>17</v>
      </c>
      <c r="E82" s="22">
        <v>19</v>
      </c>
      <c r="F82" s="22">
        <v>5</v>
      </c>
      <c r="G82" s="25">
        <f t="shared" si="1"/>
        <v>41</v>
      </c>
      <c r="H82" s="29">
        <v>28</v>
      </c>
      <c r="I82" s="26">
        <f>G82+H82</f>
        <v>69</v>
      </c>
      <c r="J82" s="25">
        <v>7</v>
      </c>
    </row>
    <row r="83" spans="1:10" ht="13.5" customHeight="1">
      <c r="A83" s="16">
        <v>2018002087</v>
      </c>
      <c r="B83" s="16" t="s">
        <v>109</v>
      </c>
      <c r="C83" s="16" t="s">
        <v>110</v>
      </c>
      <c r="D83" s="22" t="s">
        <v>1</v>
      </c>
      <c r="E83" s="22"/>
      <c r="F83" s="22"/>
      <c r="G83" s="25"/>
      <c r="H83" s="25"/>
      <c r="I83" s="26"/>
      <c r="J83" s="25"/>
    </row>
    <row r="84" spans="1:10" ht="13.5" customHeight="1">
      <c r="A84" s="16">
        <v>2018001016</v>
      </c>
      <c r="B84" s="16" t="s">
        <v>39</v>
      </c>
      <c r="C84" s="16" t="s">
        <v>40</v>
      </c>
      <c r="D84" s="19">
        <v>20</v>
      </c>
      <c r="E84" s="19">
        <v>15</v>
      </c>
      <c r="F84" s="22"/>
      <c r="G84" s="25"/>
      <c r="H84" s="25"/>
      <c r="I84" s="26"/>
      <c r="J84" s="25"/>
    </row>
    <row r="85" spans="1:10" ht="13.5" customHeight="1">
      <c r="A85" s="16">
        <v>2018000060</v>
      </c>
      <c r="B85" s="16" t="s">
        <v>35</v>
      </c>
      <c r="C85" s="16" t="s">
        <v>10</v>
      </c>
      <c r="D85" s="22" t="s">
        <v>1</v>
      </c>
      <c r="E85" s="22"/>
      <c r="F85" s="22"/>
      <c r="G85" s="25"/>
      <c r="H85" s="25"/>
      <c r="I85" s="26"/>
      <c r="J85" s="25"/>
    </row>
    <row r="86" spans="1:10" ht="13.5" customHeight="1">
      <c r="A86" s="16">
        <v>2018003016</v>
      </c>
      <c r="B86" s="16" t="s">
        <v>117</v>
      </c>
      <c r="C86" s="16" t="s">
        <v>10</v>
      </c>
      <c r="D86" s="22">
        <v>16</v>
      </c>
      <c r="E86" s="22">
        <v>15</v>
      </c>
      <c r="F86" s="22">
        <v>5</v>
      </c>
      <c r="G86" s="25">
        <f t="shared" si="1"/>
        <v>36</v>
      </c>
      <c r="H86" s="29">
        <v>25</v>
      </c>
      <c r="I86" s="26">
        <f>G86+H86</f>
        <v>61</v>
      </c>
      <c r="J86" s="25">
        <v>7</v>
      </c>
    </row>
    <row r="87" spans="1:10" ht="13.5" customHeight="1">
      <c r="A87" s="16">
        <v>2018002004</v>
      </c>
      <c r="B87" s="16" t="s">
        <v>66</v>
      </c>
      <c r="C87" s="16" t="s">
        <v>12</v>
      </c>
      <c r="D87" s="19">
        <v>23</v>
      </c>
      <c r="E87" s="22"/>
      <c r="F87" s="22"/>
      <c r="G87" s="25">
        <f t="shared" si="1"/>
        <v>23</v>
      </c>
      <c r="H87" s="25"/>
      <c r="I87" s="26"/>
      <c r="J87" s="25"/>
    </row>
    <row r="88" spans="1:10" ht="13.5" customHeight="1">
      <c r="A88" s="16">
        <v>2018002010</v>
      </c>
      <c r="B88" s="16" t="s">
        <v>68</v>
      </c>
      <c r="C88" s="16" t="s">
        <v>26</v>
      </c>
      <c r="D88" s="22">
        <v>24</v>
      </c>
      <c r="E88" s="22"/>
      <c r="F88" s="22"/>
      <c r="G88" s="25">
        <f t="shared" si="1"/>
        <v>24</v>
      </c>
      <c r="H88" s="25"/>
      <c r="I88" s="26"/>
      <c r="J88" s="25"/>
    </row>
    <row r="89" spans="1:10" ht="13.5" customHeight="1">
      <c r="A89" s="16">
        <v>2018001055</v>
      </c>
      <c r="B89" s="16" t="s">
        <v>60</v>
      </c>
      <c r="C89" s="16" t="s">
        <v>61</v>
      </c>
      <c r="D89" s="22" t="s">
        <v>1</v>
      </c>
      <c r="E89" s="22"/>
      <c r="F89" s="22"/>
      <c r="G89" s="25"/>
      <c r="H89" s="25"/>
      <c r="I89" s="26"/>
      <c r="J89" s="25"/>
    </row>
    <row r="90" spans="1:10" ht="13.5" customHeight="1">
      <c r="A90" s="16">
        <v>2018001066</v>
      </c>
      <c r="B90" s="16" t="s">
        <v>65</v>
      </c>
      <c r="C90" s="16" t="s">
        <v>22</v>
      </c>
      <c r="D90" s="22" t="s">
        <v>1</v>
      </c>
      <c r="E90" s="22"/>
      <c r="F90" s="22"/>
      <c r="G90" s="25"/>
      <c r="H90" s="25"/>
      <c r="I90" s="26"/>
      <c r="J90" s="25"/>
    </row>
    <row r="91" spans="1:10" ht="13.5" customHeight="1">
      <c r="A91" s="16">
        <v>2018001030</v>
      </c>
      <c r="B91" s="16" t="s">
        <v>45</v>
      </c>
      <c r="C91" s="16" t="s">
        <v>46</v>
      </c>
      <c r="D91" s="22">
        <v>15</v>
      </c>
      <c r="E91" s="22">
        <v>15</v>
      </c>
      <c r="F91" s="22">
        <v>5</v>
      </c>
      <c r="G91" s="25">
        <f t="shared" si="1"/>
        <v>35</v>
      </c>
      <c r="H91" s="29">
        <v>1</v>
      </c>
      <c r="I91" s="26"/>
      <c r="J91" s="25">
        <v>5</v>
      </c>
    </row>
    <row r="92" spans="1:10" ht="13.5" customHeight="1">
      <c r="A92" s="16">
        <v>2018001052</v>
      </c>
      <c r="B92" s="16" t="s">
        <v>59</v>
      </c>
      <c r="C92" s="16" t="s">
        <v>48</v>
      </c>
      <c r="D92" s="22">
        <v>22</v>
      </c>
      <c r="E92" s="22">
        <v>8</v>
      </c>
      <c r="F92" s="22">
        <v>5</v>
      </c>
      <c r="G92" s="25">
        <f t="shared" si="1"/>
        <v>35</v>
      </c>
      <c r="H92" s="25"/>
      <c r="I92" s="26"/>
      <c r="J92" s="25"/>
    </row>
    <row r="93" spans="1:10" ht="13.5" customHeight="1">
      <c r="A93" s="16">
        <v>2018002070</v>
      </c>
      <c r="B93" s="16" t="s">
        <v>103</v>
      </c>
      <c r="C93" s="16" t="s">
        <v>104</v>
      </c>
      <c r="D93" s="22">
        <v>23</v>
      </c>
      <c r="E93" s="22">
        <v>15</v>
      </c>
      <c r="F93" s="22">
        <v>5</v>
      </c>
      <c r="G93" s="25">
        <f t="shared" si="1"/>
        <v>43</v>
      </c>
      <c r="H93" s="29">
        <v>21</v>
      </c>
      <c r="I93" s="26">
        <f>G93+H93</f>
        <v>64</v>
      </c>
      <c r="J93" s="25">
        <v>7</v>
      </c>
    </row>
    <row r="94" spans="1:10" ht="13.5" customHeight="1">
      <c r="A94" s="16">
        <v>2017000067</v>
      </c>
      <c r="B94" s="16" t="s">
        <v>133</v>
      </c>
      <c r="C94" s="16" t="s">
        <v>134</v>
      </c>
      <c r="D94" s="22">
        <v>22</v>
      </c>
      <c r="E94" s="19">
        <v>4</v>
      </c>
      <c r="F94" s="22">
        <v>5</v>
      </c>
      <c r="G94" s="25">
        <f t="shared" si="1"/>
        <v>31</v>
      </c>
      <c r="H94" s="25"/>
      <c r="I94" s="26"/>
      <c r="J94" s="25"/>
    </row>
    <row r="95" spans="1:10" ht="13.5" customHeight="1">
      <c r="A95" s="16">
        <v>2018002065</v>
      </c>
      <c r="B95" s="16" t="s">
        <v>100</v>
      </c>
      <c r="C95" s="16" t="s">
        <v>15</v>
      </c>
      <c r="D95" s="22">
        <v>13</v>
      </c>
      <c r="E95" s="22"/>
      <c r="F95" s="22"/>
      <c r="G95" s="25">
        <f t="shared" si="1"/>
        <v>13</v>
      </c>
      <c r="H95" s="25"/>
      <c r="I95" s="26"/>
      <c r="J95" s="25"/>
    </row>
    <row r="96" spans="1:10" ht="13.5" customHeight="1">
      <c r="A96" s="16">
        <v>2018001025</v>
      </c>
      <c r="B96" s="16" t="s">
        <v>42</v>
      </c>
      <c r="C96" s="16" t="s">
        <v>26</v>
      </c>
      <c r="D96" s="22" t="s">
        <v>1</v>
      </c>
      <c r="E96" s="22"/>
      <c r="F96" s="22"/>
      <c r="G96" s="25"/>
      <c r="H96" s="25"/>
      <c r="I96" s="26"/>
      <c r="J96" s="25"/>
    </row>
    <row r="97" spans="1:10" ht="13.5" customHeight="1">
      <c r="A97" s="16">
        <v>2018000050</v>
      </c>
      <c r="B97" s="16" t="s">
        <v>29</v>
      </c>
      <c r="C97" s="16" t="s">
        <v>30</v>
      </c>
      <c r="D97" s="22" t="s">
        <v>1</v>
      </c>
      <c r="E97" s="22"/>
      <c r="F97" s="22"/>
      <c r="G97" s="25"/>
      <c r="H97" s="25"/>
      <c r="I97" s="26"/>
      <c r="J97" s="25"/>
    </row>
    <row r="98" spans="1:10" ht="13.5" customHeight="1">
      <c r="A98" s="16">
        <v>2018002046</v>
      </c>
      <c r="B98" s="16" t="s">
        <v>82</v>
      </c>
      <c r="C98" s="16" t="s">
        <v>83</v>
      </c>
      <c r="D98" s="22" t="s">
        <v>1</v>
      </c>
      <c r="E98" s="22">
        <v>0</v>
      </c>
      <c r="F98" s="22">
        <v>5</v>
      </c>
      <c r="G98" s="25"/>
      <c r="H98" s="25"/>
      <c r="I98" s="26"/>
      <c r="J98" s="25"/>
    </row>
    <row r="99" spans="1:10" ht="13.5" customHeight="1">
      <c r="A99" s="16">
        <v>2018002075</v>
      </c>
      <c r="B99" s="16" t="s">
        <v>105</v>
      </c>
      <c r="C99" s="16" t="s">
        <v>85</v>
      </c>
      <c r="D99" s="22">
        <v>11</v>
      </c>
      <c r="E99" s="22"/>
      <c r="F99" s="22">
        <v>5</v>
      </c>
      <c r="G99" s="25">
        <f>D99+E99+F99</f>
        <v>16</v>
      </c>
      <c r="H99" s="25"/>
      <c r="I99" s="26"/>
      <c r="J99" s="25"/>
    </row>
    <row r="100" spans="1:10" ht="13.5" customHeight="1">
      <c r="A100" s="16">
        <v>2018000037</v>
      </c>
      <c r="B100" s="16" t="s">
        <v>21</v>
      </c>
      <c r="C100" s="16" t="s">
        <v>22</v>
      </c>
      <c r="D100" s="22" t="s">
        <v>1</v>
      </c>
      <c r="E100" s="22"/>
      <c r="F100" s="22"/>
      <c r="G100" s="25"/>
      <c r="H100" s="25"/>
      <c r="I100" s="26"/>
      <c r="J100" s="25"/>
    </row>
    <row r="101" spans="1:10" ht="13.5" customHeight="1">
      <c r="A101" s="16">
        <v>2018000048</v>
      </c>
      <c r="B101" s="16" t="s">
        <v>27</v>
      </c>
      <c r="C101" s="16" t="s">
        <v>28</v>
      </c>
      <c r="D101" s="22" t="s">
        <v>1</v>
      </c>
      <c r="E101" s="22">
        <v>0</v>
      </c>
      <c r="F101" s="22">
        <v>5</v>
      </c>
      <c r="G101" s="25"/>
      <c r="H101" s="25"/>
      <c r="I101" s="26"/>
      <c r="J101" s="25"/>
    </row>
    <row r="102" spans="1:5" ht="15">
      <c r="A102" s="2"/>
      <c r="B102" s="2"/>
      <c r="C102" s="2"/>
      <c r="D102" s="6"/>
      <c r="E102" s="6"/>
    </row>
    <row r="103" spans="1:5" ht="15">
      <c r="A103" s="2"/>
      <c r="B103" s="2"/>
      <c r="C103" s="2"/>
      <c r="D103" s="6"/>
      <c r="E103" s="6"/>
    </row>
    <row r="104" spans="1:5" ht="15">
      <c r="A104" s="2"/>
      <c r="B104" s="2"/>
      <c r="C104" s="2"/>
      <c r="D104" s="2"/>
      <c r="E104" s="2"/>
    </row>
    <row r="105" spans="1:5" ht="15">
      <c r="A105" s="2"/>
      <c r="B105" s="2"/>
      <c r="C105" s="2"/>
      <c r="D105" s="2"/>
      <c r="E105" s="2"/>
    </row>
    <row r="106" spans="1:5" ht="15">
      <c r="A106" s="2"/>
      <c r="B106" s="2"/>
      <c r="C106" s="2"/>
      <c r="D106" s="2"/>
      <c r="E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  <row r="114" spans="1:4" ht="15">
      <c r="A114" s="2"/>
      <c r="B114" s="2"/>
      <c r="C114" s="2"/>
      <c r="D114" s="2"/>
    </row>
    <row r="115" spans="1:4" ht="15">
      <c r="A115" s="2"/>
      <c r="B115" s="2"/>
      <c r="C115" s="2"/>
      <c r="D115" s="2"/>
    </row>
    <row r="116" spans="1:4" ht="15">
      <c r="A116" s="2"/>
      <c r="B116" s="2"/>
      <c r="C116" s="2"/>
      <c r="D116" s="2"/>
    </row>
    <row r="117" spans="1:4" ht="15">
      <c r="A117" s="2"/>
      <c r="B117" s="2"/>
      <c r="C117" s="2"/>
      <c r="D117" s="2"/>
    </row>
    <row r="118" spans="1:4" ht="15">
      <c r="A118" s="2"/>
      <c r="B118" s="2"/>
      <c r="C118" s="2"/>
      <c r="D118" s="2"/>
    </row>
    <row r="119" spans="1:4" ht="15">
      <c r="A119" s="2"/>
      <c r="B119" s="2"/>
      <c r="C119" s="2"/>
      <c r="D119" s="2"/>
    </row>
    <row r="120" spans="1:4" ht="15">
      <c r="A120" s="2"/>
      <c r="B120" s="2"/>
      <c r="C120" s="2"/>
      <c r="D120" s="2"/>
    </row>
    <row r="121" spans="1:4" ht="15">
      <c r="A121" s="2"/>
      <c r="B121" s="2"/>
      <c r="C121" s="2"/>
      <c r="D121" s="2"/>
    </row>
    <row r="122" spans="1:4" ht="15">
      <c r="A122" s="2"/>
      <c r="B122" s="2"/>
      <c r="C122" s="2"/>
      <c r="D122" s="2"/>
    </row>
    <row r="123" spans="1:4" ht="15">
      <c r="A123" s="2"/>
      <c r="B123" s="2"/>
      <c r="C123" s="2"/>
      <c r="D123" s="2"/>
    </row>
    <row r="124" spans="1:4" ht="15">
      <c r="A124" s="2"/>
      <c r="B124" s="2"/>
      <c r="C124" s="2"/>
      <c r="D124" s="2"/>
    </row>
    <row r="125" spans="1:4" ht="15">
      <c r="A125" s="2"/>
      <c r="B125" s="2"/>
      <c r="C125" s="2"/>
      <c r="D125" s="2"/>
    </row>
    <row r="126" spans="1:4" ht="15">
      <c r="A126" s="2"/>
      <c r="B126" s="2"/>
      <c r="C126" s="2"/>
      <c r="D126" s="2"/>
    </row>
    <row r="127" spans="1:4" ht="15">
      <c r="A127" s="2"/>
      <c r="B127" s="2"/>
      <c r="C127" s="2"/>
      <c r="D127" s="2"/>
    </row>
    <row r="128" spans="1:4" ht="15">
      <c r="A128" s="2"/>
      <c r="B128" s="2"/>
      <c r="C128" s="2"/>
      <c r="D128" s="2"/>
    </row>
    <row r="129" spans="1:4" ht="15">
      <c r="A129" s="2"/>
      <c r="B129" s="2"/>
      <c r="C129" s="2"/>
      <c r="D129" s="2"/>
    </row>
    <row r="130" spans="1:4" ht="15">
      <c r="A130" s="2"/>
      <c r="B130" s="2"/>
      <c r="C130" s="2"/>
      <c r="D130" s="2"/>
    </row>
    <row r="131" spans="1:4" ht="15">
      <c r="A131" s="2"/>
      <c r="B131" s="2"/>
      <c r="C131" s="2"/>
      <c r="D131" s="2"/>
    </row>
    <row r="132" spans="1:4" ht="15">
      <c r="A132" s="2"/>
      <c r="B132" s="2"/>
      <c r="C132" s="2"/>
      <c r="D132" s="2"/>
    </row>
    <row r="133" spans="1:4" ht="15">
      <c r="A133" s="2"/>
      <c r="B133" s="2"/>
      <c r="C133" s="2"/>
      <c r="D133" s="2"/>
    </row>
    <row r="134" spans="1:4" ht="15">
      <c r="A134" s="2"/>
      <c r="B134" s="2"/>
      <c r="C134" s="2"/>
      <c r="D134" s="2"/>
    </row>
    <row r="135" spans="1:4" ht="15">
      <c r="A135" s="2"/>
      <c r="B135" s="2"/>
      <c r="C135" s="2"/>
      <c r="D135" s="2"/>
    </row>
    <row r="136" spans="1:4" ht="15">
      <c r="A136" s="2"/>
      <c r="B136" s="2"/>
      <c r="C136" s="2"/>
      <c r="D136" s="2"/>
    </row>
    <row r="137" spans="1:4" ht="15">
      <c r="A137" s="2"/>
      <c r="B137" s="2"/>
      <c r="C137" s="2"/>
      <c r="D137" s="2"/>
    </row>
    <row r="138" spans="1:4" ht="15">
      <c r="A138" s="2"/>
      <c r="B138" s="2"/>
      <c r="C138" s="2"/>
      <c r="D138" s="2"/>
    </row>
    <row r="139" spans="1:4" ht="15">
      <c r="A139" s="2"/>
      <c r="B139" s="2"/>
      <c r="C139" s="2"/>
      <c r="D139" s="2"/>
    </row>
    <row r="140" spans="1:4" ht="15">
      <c r="A140" s="2"/>
      <c r="B140" s="2"/>
      <c r="C140" s="2"/>
      <c r="D140" s="2"/>
    </row>
    <row r="141" spans="1:4" ht="15">
      <c r="A141" s="2"/>
      <c r="B141" s="2"/>
      <c r="C141" s="2"/>
      <c r="D141" s="2"/>
    </row>
    <row r="142" spans="1:4" ht="15">
      <c r="A142" s="2"/>
      <c r="B142" s="2"/>
      <c r="C142" s="2"/>
      <c r="D142" s="2"/>
    </row>
    <row r="143" spans="1:4" ht="15">
      <c r="A143" s="2"/>
      <c r="B143" s="2"/>
      <c r="C143" s="2"/>
      <c r="D143" s="2"/>
    </row>
    <row r="144" spans="1:4" ht="15">
      <c r="A144" s="2"/>
      <c r="B144" s="2"/>
      <c r="C144" s="2"/>
      <c r="D144" s="2"/>
    </row>
    <row r="145" spans="1:4" ht="15">
      <c r="A145" s="2"/>
      <c r="B145" s="2"/>
      <c r="C145" s="2"/>
      <c r="D145" s="2"/>
    </row>
    <row r="146" spans="1:4" ht="15">
      <c r="A146" s="2"/>
      <c r="B146" s="2"/>
      <c r="C146" s="2"/>
      <c r="D146" s="2"/>
    </row>
    <row r="147" spans="1:4" ht="15">
      <c r="A147" s="2"/>
      <c r="B147" s="2"/>
      <c r="C147" s="2"/>
      <c r="D147" s="2"/>
    </row>
    <row r="148" spans="1:4" ht="15">
      <c r="A148" s="2"/>
      <c r="B148" s="2"/>
      <c r="C148" s="2"/>
      <c r="D148" s="2"/>
    </row>
    <row r="149" spans="1:4" ht="15">
      <c r="A149" s="2"/>
      <c r="B149" s="2"/>
      <c r="C149" s="2"/>
      <c r="D149" s="2"/>
    </row>
    <row r="150" spans="1:4" ht="15">
      <c r="A150" s="2"/>
      <c r="B150" s="2"/>
      <c r="C150" s="2"/>
      <c r="D150" s="2"/>
    </row>
    <row r="151" spans="1:4" ht="15">
      <c r="A151" s="2"/>
      <c r="B151" s="2"/>
      <c r="C151" s="2"/>
      <c r="D151" s="2"/>
    </row>
    <row r="152" spans="1:4" ht="15">
      <c r="A152" s="2"/>
      <c r="B152" s="2"/>
      <c r="C152" s="2"/>
      <c r="D152" s="2"/>
    </row>
    <row r="153" spans="1:4" ht="15">
      <c r="A153" s="2"/>
      <c r="B153" s="2"/>
      <c r="C153" s="2"/>
      <c r="D153" s="2"/>
    </row>
    <row r="154" spans="1:4" ht="15">
      <c r="A154" s="2"/>
      <c r="B154" s="2"/>
      <c r="C154" s="2"/>
      <c r="D154" s="2"/>
    </row>
    <row r="155" spans="1:4" ht="15">
      <c r="A155" s="2"/>
      <c r="B155" s="2"/>
      <c r="C155" s="2"/>
      <c r="D155" s="2"/>
    </row>
    <row r="156" spans="1:4" ht="15">
      <c r="A156" s="2"/>
      <c r="B156" s="2"/>
      <c r="C156" s="2"/>
      <c r="D156" s="2"/>
    </row>
    <row r="157" spans="1:4" ht="15">
      <c r="A157" s="2"/>
      <c r="B157" s="2"/>
      <c r="C157" s="2"/>
      <c r="D157" s="2"/>
    </row>
    <row r="158" spans="1:4" ht="15">
      <c r="A158" s="2"/>
      <c r="B158" s="2"/>
      <c r="C158" s="2"/>
      <c r="D158" s="2"/>
    </row>
    <row r="159" spans="1:4" ht="15">
      <c r="A159" s="2"/>
      <c r="B159" s="2"/>
      <c r="C159" s="2"/>
      <c r="D159" s="2"/>
    </row>
    <row r="160" spans="1:4" ht="15">
      <c r="A160" s="2"/>
      <c r="B160" s="2"/>
      <c r="C160" s="2"/>
      <c r="D160" s="2"/>
    </row>
    <row r="161" spans="1:4" ht="15">
      <c r="A161" s="2"/>
      <c r="B161" s="2"/>
      <c r="C161" s="2"/>
      <c r="D161" s="2"/>
    </row>
    <row r="162" spans="1:4" ht="15">
      <c r="A162" s="2"/>
      <c r="B162" s="2"/>
      <c r="C162" s="2"/>
      <c r="D162" s="2"/>
    </row>
    <row r="163" spans="1:4" ht="15">
      <c r="A163" s="2"/>
      <c r="B163" s="2"/>
      <c r="C163" s="2"/>
      <c r="D163" s="2"/>
    </row>
    <row r="164" spans="1:4" ht="15">
      <c r="A164" s="2"/>
      <c r="B164" s="2"/>
      <c r="C164" s="2"/>
      <c r="D164" s="2"/>
    </row>
    <row r="165" spans="1:4" ht="15">
      <c r="A165" s="2"/>
      <c r="B165" s="2"/>
      <c r="C165" s="2"/>
      <c r="D165" s="2"/>
    </row>
    <row r="166" spans="1:4" ht="15">
      <c r="A166" s="2"/>
      <c r="B166" s="2"/>
      <c r="C166" s="2"/>
      <c r="D166" s="2"/>
    </row>
    <row r="167" spans="1:4" ht="15">
      <c r="A167" s="2"/>
      <c r="B167" s="2"/>
      <c r="C167" s="2"/>
      <c r="D167" s="2"/>
    </row>
    <row r="168" spans="1:4" ht="15">
      <c r="A168" s="2"/>
      <c r="B168" s="2"/>
      <c r="C168" s="2"/>
      <c r="D168" s="2"/>
    </row>
    <row r="169" spans="1:4" ht="15">
      <c r="A169" s="2"/>
      <c r="B169" s="2"/>
      <c r="C169" s="2"/>
      <c r="D169" s="2"/>
    </row>
    <row r="170" spans="1:4" ht="15">
      <c r="A170" s="2"/>
      <c r="B170" s="2"/>
      <c r="C170" s="2"/>
      <c r="D170" s="2"/>
    </row>
    <row r="171" spans="1:4" ht="15">
      <c r="A171" s="2"/>
      <c r="B171" s="2"/>
      <c r="C171" s="2"/>
      <c r="D171" s="2"/>
    </row>
    <row r="172" spans="1:4" ht="15">
      <c r="A172" s="2"/>
      <c r="B172" s="2"/>
      <c r="C172" s="2"/>
      <c r="D172" s="2"/>
    </row>
    <row r="173" spans="1:4" ht="15">
      <c r="A173" s="2"/>
      <c r="B173" s="2"/>
      <c r="C173" s="2"/>
      <c r="D173" s="2"/>
    </row>
    <row r="174" spans="1:4" ht="15">
      <c r="A174" s="2"/>
      <c r="B174" s="2"/>
      <c r="C174" s="2"/>
      <c r="D174" s="2"/>
    </row>
    <row r="175" spans="1:4" ht="15">
      <c r="A175" s="2"/>
      <c r="B175" s="2"/>
      <c r="C175" s="2"/>
      <c r="D175" s="2"/>
    </row>
    <row r="176" spans="1:4" ht="15">
      <c r="A176" s="2"/>
      <c r="B176" s="2"/>
      <c r="C176" s="2"/>
      <c r="D176" s="2"/>
    </row>
    <row r="177" spans="1:4" ht="15">
      <c r="A177" s="2"/>
      <c r="B177" s="2"/>
      <c r="C177" s="2"/>
      <c r="D177" s="2"/>
    </row>
    <row r="178" spans="1:4" ht="15">
      <c r="A178" s="2"/>
      <c r="B178" s="2"/>
      <c r="C178" s="2"/>
      <c r="D178" s="2"/>
    </row>
    <row r="179" spans="1:4" ht="15">
      <c r="A179" s="2"/>
      <c r="B179" s="2"/>
      <c r="C179" s="2"/>
      <c r="D179" s="2"/>
    </row>
    <row r="180" spans="1:4" ht="15">
      <c r="A180" s="2"/>
      <c r="B180" s="2"/>
      <c r="C180" s="2"/>
      <c r="D180" s="2"/>
    </row>
    <row r="181" spans="1:4" ht="15">
      <c r="A181" s="2"/>
      <c r="B181" s="2"/>
      <c r="C181" s="2"/>
      <c r="D181" s="2"/>
    </row>
    <row r="182" spans="1:4" ht="15">
      <c r="A182" s="2"/>
      <c r="B182" s="2"/>
      <c r="C182" s="2"/>
      <c r="D182" s="2"/>
    </row>
    <row r="183" spans="1:4" ht="15">
      <c r="A183" s="2"/>
      <c r="B183" s="2"/>
      <c r="C183" s="2"/>
      <c r="D183" s="2"/>
    </row>
    <row r="184" spans="1:4" ht="15">
      <c r="A184" s="2"/>
      <c r="B184" s="2"/>
      <c r="C184" s="2"/>
      <c r="D184" s="2"/>
    </row>
    <row r="185" spans="1:4" ht="15">
      <c r="A185" s="2"/>
      <c r="B185" s="2"/>
      <c r="C185" s="2"/>
      <c r="D185" s="2"/>
    </row>
    <row r="186" spans="1:4" ht="15">
      <c r="A186" s="2"/>
      <c r="B186" s="2"/>
      <c r="C186" s="2"/>
      <c r="D186" s="2"/>
    </row>
    <row r="187" spans="1:4" ht="15">
      <c r="A187" s="2"/>
      <c r="B187" s="2"/>
      <c r="C187" s="2"/>
      <c r="D187" s="2"/>
    </row>
    <row r="188" spans="1:4" ht="15">
      <c r="A188" s="2"/>
      <c r="B188" s="2"/>
      <c r="C188" s="2"/>
      <c r="D188" s="2"/>
    </row>
  </sheetData>
  <sheetProtection/>
  <mergeCells count="1">
    <mergeCell ref="A1:J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Ančić</dc:creator>
  <cp:keywords/>
  <dc:description/>
  <cp:lastModifiedBy>Lab 5</cp:lastModifiedBy>
  <dcterms:created xsi:type="dcterms:W3CDTF">2019-02-27T12:55:48Z</dcterms:created>
  <dcterms:modified xsi:type="dcterms:W3CDTF">2019-09-19T18:16:48Z</dcterms:modified>
  <cp:category/>
  <cp:version/>
  <cp:contentType/>
  <cp:contentStatus/>
</cp:coreProperties>
</file>