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8" i="1" l="1"/>
  <c r="J9" i="1"/>
  <c r="J11" i="1"/>
  <c r="J12" i="1"/>
  <c r="J13" i="1"/>
  <c r="J16" i="1"/>
  <c r="J17" i="1"/>
  <c r="J18" i="1"/>
  <c r="J20" i="1"/>
  <c r="J21" i="1"/>
  <c r="J23" i="1"/>
  <c r="J24" i="1"/>
  <c r="J25" i="1"/>
  <c r="J26" i="1"/>
  <c r="J27" i="1"/>
  <c r="J28" i="1"/>
  <c r="J4" i="1"/>
  <c r="G5" i="1" l="1"/>
  <c r="J5" i="1" s="1"/>
  <c r="G6" i="1"/>
  <c r="J6" i="1" s="1"/>
  <c r="G7" i="1"/>
  <c r="J7" i="1" s="1"/>
  <c r="G8" i="1"/>
  <c r="G9" i="1"/>
  <c r="G10" i="1"/>
  <c r="J10" i="1" s="1"/>
  <c r="G11" i="1"/>
  <c r="G12" i="1"/>
  <c r="G13" i="1"/>
  <c r="G14" i="1"/>
  <c r="G15" i="1"/>
  <c r="J15" i="1" s="1"/>
  <c r="G16" i="1"/>
  <c r="G17" i="1"/>
  <c r="G18" i="1"/>
  <c r="G19" i="1"/>
  <c r="J19" i="1" s="1"/>
  <c r="G20" i="1"/>
  <c r="G21" i="1"/>
  <c r="G22" i="1"/>
  <c r="J22" i="1" s="1"/>
  <c r="G23" i="1"/>
  <c r="G24" i="1"/>
  <c r="G25" i="1"/>
  <c r="G26" i="1"/>
  <c r="G27" i="1"/>
  <c r="G28" i="1"/>
  <c r="G4" i="1"/>
</calcChain>
</file>

<file path=xl/sharedStrings.xml><?xml version="1.0" encoding="utf-8"?>
<sst xmlns="http://schemas.openxmlformats.org/spreadsheetml/2006/main" count="68" uniqueCount="63">
  <si>
    <t>Презиме и име</t>
  </si>
  <si>
    <t>2018/120003</t>
  </si>
  <si>
    <t>2018/120009</t>
  </si>
  <si>
    <t>Гавранчић Иван</t>
  </si>
  <si>
    <t>Кевац Ален</t>
  </si>
  <si>
    <t>2018/120007</t>
  </si>
  <si>
    <t>Иванчевић Наташа</t>
  </si>
  <si>
    <t>2018/120004</t>
  </si>
  <si>
    <t>Копестенски Ана</t>
  </si>
  <si>
    <t>2018/120008</t>
  </si>
  <si>
    <t>Тодоровић Ана</t>
  </si>
  <si>
    <t>2018/120010</t>
  </si>
  <si>
    <t>Богдановић Петар</t>
  </si>
  <si>
    <t>2018/120001</t>
  </si>
  <si>
    <t>Чабаркапа Милан</t>
  </si>
  <si>
    <t>2018/120002</t>
  </si>
  <si>
    <t>Крижов Сара</t>
  </si>
  <si>
    <t>2018/120006</t>
  </si>
  <si>
    <t>Брдар Драгана</t>
  </si>
  <si>
    <t>2018/120005</t>
  </si>
  <si>
    <t>Никачевић Никола</t>
  </si>
  <si>
    <t>2018/200012</t>
  </si>
  <si>
    <t>Самарџић Драгана</t>
  </si>
  <si>
    <t>2018/200015</t>
  </si>
  <si>
    <t>2018/200009</t>
  </si>
  <si>
    <t>Мирковић Јована</t>
  </si>
  <si>
    <t>2018/200007</t>
  </si>
  <si>
    <t>Милошевић Сања</t>
  </si>
  <si>
    <t>2018/200006</t>
  </si>
  <si>
    <t>Милошевић Горана</t>
  </si>
  <si>
    <t>2018/200010</t>
  </si>
  <si>
    <t>Мијић Александар</t>
  </si>
  <si>
    <t>2018/200017</t>
  </si>
  <si>
    <t>Лугоња Јована</t>
  </si>
  <si>
    <t>2018/200001</t>
  </si>
  <si>
    <t>Лалошевић Милош</t>
  </si>
  <si>
    <t>2018/200002</t>
  </si>
  <si>
    <t>Југовић Добрила</t>
  </si>
  <si>
    <t>2018/200008</t>
  </si>
  <si>
    <t>Иветић Јелена</t>
  </si>
  <si>
    <t>2018/200004</t>
  </si>
  <si>
    <t>Драговић Ивана</t>
  </si>
  <si>
    <t>2018/200005</t>
  </si>
  <si>
    <t>Гагић Невена</t>
  </si>
  <si>
    <t>2018/200003</t>
  </si>
  <si>
    <t>Аћански Соња</t>
  </si>
  <si>
    <t>Бр.инд.</t>
  </si>
  <si>
    <t xml:space="preserve">УКУПНО </t>
  </si>
  <si>
    <t>(ОЦЕНА)</t>
  </si>
  <si>
    <t>КОЛ. 30 МИН.16</t>
  </si>
  <si>
    <t>ПРИС. 5</t>
  </si>
  <si>
    <t>АКТИВНОСТ 10</t>
  </si>
  <si>
    <t>ИСПИТ 55 мин. 28</t>
  </si>
  <si>
    <t>АКТИВНОСТ ПРОФ.</t>
  </si>
  <si>
    <t>ПРЕДИСПИТ. ПОЕНИ 45 МИН. 23</t>
  </si>
  <si>
    <t>2016/120013</t>
  </si>
  <si>
    <t>Драгаш Љубан</t>
  </si>
  <si>
    <t>2017/200011</t>
  </si>
  <si>
    <t>Kосановић Јасмина</t>
  </si>
  <si>
    <t>*</t>
  </si>
  <si>
    <t>Конкурeнтност предузећа и привреде Проф. др Дејан Ђурић</t>
  </si>
  <si>
    <t>Kaпур Немања</t>
  </si>
  <si>
    <t xml:space="preserve">Упис оцена је у среду  09.10.2019. у 13 часова у кабинету Професора.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</si>
</sst>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Border="1"/>
    <xf numFmtId="0" fontId="3" fillId="0" borderId="1" xfId="0" applyFont="1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1" xfId="0" applyBorder="1" applyAlignment="1">
      <alignment horizontal="left" wrapText="1"/>
    </xf>
    <xf numFmtId="0" fontId="1" fillId="0" borderId="1" xfId="0" applyFont="1" applyBorder="1"/>
    <xf numFmtId="0" fontId="5" fillId="0" borderId="1" xfId="0" applyFont="1" applyBorder="1"/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8"/>
  <sheetViews>
    <sheetView tabSelected="1" workbookViewId="0">
      <selection activeCell="O12" sqref="O12"/>
    </sheetView>
  </sheetViews>
  <sheetFormatPr defaultRowHeight="15" x14ac:dyDescent="0.25"/>
  <cols>
    <col min="1" max="1" width="4.85546875" customWidth="1"/>
    <col min="2" max="2" width="12.42578125" customWidth="1"/>
    <col min="3" max="3" width="22.42578125" customWidth="1"/>
    <col min="4" max="4" width="8.140625" customWidth="1"/>
    <col min="5" max="5" width="6.85546875" customWidth="1"/>
    <col min="6" max="6" width="11.5703125" customWidth="1"/>
    <col min="7" max="7" width="13.7109375" customWidth="1"/>
    <col min="8" max="8" width="12.140625" customWidth="1"/>
    <col min="9" max="10" width="8.5703125" customWidth="1"/>
    <col min="11" max="11" width="8.7109375" customWidth="1"/>
    <col min="18" max="18" width="13.42578125" customWidth="1"/>
  </cols>
  <sheetData>
    <row r="2" spans="1:18" x14ac:dyDescent="0.25">
      <c r="A2" s="6" t="s">
        <v>60</v>
      </c>
      <c r="B2" s="7"/>
      <c r="C2" s="7"/>
      <c r="D2" s="7"/>
      <c r="E2" s="7"/>
      <c r="F2" s="7"/>
    </row>
    <row r="3" spans="1:18" ht="49.5" customHeight="1" x14ac:dyDescent="0.25">
      <c r="A3" s="1"/>
      <c r="B3" s="2" t="s">
        <v>46</v>
      </c>
      <c r="C3" s="2" t="s">
        <v>0</v>
      </c>
      <c r="D3" s="2" t="s">
        <v>49</v>
      </c>
      <c r="E3" s="2" t="s">
        <v>50</v>
      </c>
      <c r="F3" s="2" t="s">
        <v>51</v>
      </c>
      <c r="G3" s="2" t="s">
        <v>54</v>
      </c>
      <c r="H3" s="2" t="s">
        <v>53</v>
      </c>
      <c r="I3" s="2" t="s">
        <v>52</v>
      </c>
      <c r="J3" s="2" t="s">
        <v>47</v>
      </c>
      <c r="K3" s="2" t="s">
        <v>48</v>
      </c>
      <c r="M3" s="11" t="s">
        <v>62</v>
      </c>
      <c r="N3" s="11"/>
      <c r="O3" s="11"/>
      <c r="P3" s="11"/>
      <c r="Q3" s="11"/>
      <c r="R3" s="11"/>
    </row>
    <row r="4" spans="1:18" x14ac:dyDescent="0.25">
      <c r="A4" s="1">
        <v>1</v>
      </c>
      <c r="B4" s="1" t="s">
        <v>44</v>
      </c>
      <c r="C4" s="1" t="s">
        <v>45</v>
      </c>
      <c r="D4" s="1"/>
      <c r="E4" s="1">
        <v>5</v>
      </c>
      <c r="F4" s="1"/>
      <c r="G4" s="4">
        <f>D4+E4+F4</f>
        <v>5</v>
      </c>
      <c r="H4" s="1"/>
      <c r="I4" s="1"/>
      <c r="J4" s="1">
        <f>G4+I4</f>
        <v>5</v>
      </c>
      <c r="K4" s="1"/>
    </row>
    <row r="5" spans="1:18" x14ac:dyDescent="0.25">
      <c r="A5" s="1">
        <v>2</v>
      </c>
      <c r="B5" s="1" t="s">
        <v>11</v>
      </c>
      <c r="C5" s="1" t="s">
        <v>12</v>
      </c>
      <c r="D5" s="1">
        <v>16</v>
      </c>
      <c r="E5" s="1">
        <v>5</v>
      </c>
      <c r="F5" s="1">
        <v>2</v>
      </c>
      <c r="G5" s="5">
        <f t="shared" ref="G5:G28" si="0">D5+E5+F5</f>
        <v>23</v>
      </c>
      <c r="H5" s="1"/>
      <c r="I5" s="1">
        <v>28</v>
      </c>
      <c r="J5" s="1">
        <f t="shared" ref="J5:J28" si="1">G5+I5</f>
        <v>51</v>
      </c>
      <c r="K5" s="1">
        <v>6</v>
      </c>
    </row>
    <row r="6" spans="1:18" x14ac:dyDescent="0.25">
      <c r="A6" s="1">
        <v>3</v>
      </c>
      <c r="B6" s="1" t="s">
        <v>17</v>
      </c>
      <c r="C6" s="1" t="s">
        <v>18</v>
      </c>
      <c r="D6" s="1">
        <v>16</v>
      </c>
      <c r="E6" s="1">
        <v>5</v>
      </c>
      <c r="F6" s="1">
        <v>2</v>
      </c>
      <c r="G6" s="1">
        <f t="shared" si="0"/>
        <v>23</v>
      </c>
      <c r="H6" s="1"/>
      <c r="I6" s="1"/>
      <c r="J6" s="1">
        <f t="shared" si="1"/>
        <v>23</v>
      </c>
      <c r="K6" s="1"/>
    </row>
    <row r="7" spans="1:18" x14ac:dyDescent="0.25">
      <c r="A7" s="1">
        <v>4</v>
      </c>
      <c r="B7" s="1" t="s">
        <v>1</v>
      </c>
      <c r="C7" s="9" t="s">
        <v>3</v>
      </c>
      <c r="D7" s="9">
        <v>17</v>
      </c>
      <c r="E7" s="1">
        <v>5</v>
      </c>
      <c r="F7" s="1">
        <v>1</v>
      </c>
      <c r="G7" s="5">
        <f t="shared" si="0"/>
        <v>23</v>
      </c>
      <c r="H7" s="1"/>
      <c r="I7" s="1">
        <v>40</v>
      </c>
      <c r="J7" s="1">
        <f t="shared" si="1"/>
        <v>63</v>
      </c>
      <c r="K7" s="1">
        <v>7</v>
      </c>
    </row>
    <row r="8" spans="1:18" x14ac:dyDescent="0.25">
      <c r="A8" s="1">
        <v>5</v>
      </c>
      <c r="B8" s="1" t="s">
        <v>42</v>
      </c>
      <c r="C8" s="1" t="s">
        <v>43</v>
      </c>
      <c r="D8" s="1"/>
      <c r="E8" s="1">
        <v>5</v>
      </c>
      <c r="F8" s="1"/>
      <c r="G8" s="4">
        <f t="shared" si="0"/>
        <v>5</v>
      </c>
      <c r="H8" s="1"/>
      <c r="I8" s="1"/>
      <c r="J8" s="1">
        <f t="shared" si="1"/>
        <v>5</v>
      </c>
      <c r="K8" s="1"/>
    </row>
    <row r="9" spans="1:18" x14ac:dyDescent="0.25">
      <c r="A9" s="1">
        <v>6</v>
      </c>
      <c r="B9" s="1" t="s">
        <v>40</v>
      </c>
      <c r="C9" s="1" t="s">
        <v>41</v>
      </c>
      <c r="D9" s="1"/>
      <c r="E9" s="1">
        <v>5</v>
      </c>
      <c r="F9" s="1"/>
      <c r="G9" s="4">
        <f t="shared" si="0"/>
        <v>5</v>
      </c>
      <c r="H9" s="1"/>
      <c r="I9" s="1"/>
      <c r="J9" s="1">
        <f t="shared" si="1"/>
        <v>5</v>
      </c>
      <c r="K9" s="1"/>
    </row>
    <row r="10" spans="1:18" x14ac:dyDescent="0.25">
      <c r="A10" s="1">
        <v>7</v>
      </c>
      <c r="B10" s="1" t="s">
        <v>5</v>
      </c>
      <c r="C10" s="9" t="s">
        <v>6</v>
      </c>
      <c r="D10" s="9">
        <v>18</v>
      </c>
      <c r="E10" s="9">
        <v>5</v>
      </c>
      <c r="F10" s="9"/>
      <c r="G10" s="9">
        <f t="shared" si="0"/>
        <v>23</v>
      </c>
      <c r="H10" s="9"/>
      <c r="I10" s="9">
        <v>38</v>
      </c>
      <c r="J10" s="9">
        <f t="shared" si="1"/>
        <v>61</v>
      </c>
      <c r="K10" s="9">
        <v>7</v>
      </c>
    </row>
    <row r="11" spans="1:18" x14ac:dyDescent="0.25">
      <c r="A11" s="1">
        <v>8</v>
      </c>
      <c r="B11" s="1" t="s">
        <v>38</v>
      </c>
      <c r="C11" s="9" t="s">
        <v>39</v>
      </c>
      <c r="D11" s="9">
        <v>16</v>
      </c>
      <c r="E11" s="9">
        <v>5</v>
      </c>
      <c r="F11" s="9">
        <v>10</v>
      </c>
      <c r="G11" s="10">
        <f t="shared" si="0"/>
        <v>31</v>
      </c>
      <c r="H11" s="9"/>
      <c r="I11" s="9">
        <v>36</v>
      </c>
      <c r="J11" s="9">
        <f t="shared" si="1"/>
        <v>67</v>
      </c>
      <c r="K11" s="9">
        <v>7</v>
      </c>
    </row>
    <row r="12" spans="1:18" x14ac:dyDescent="0.25">
      <c r="A12" s="1">
        <v>9</v>
      </c>
      <c r="B12" s="1" t="s">
        <v>36</v>
      </c>
      <c r="C12" s="1" t="s">
        <v>37</v>
      </c>
      <c r="D12" s="1">
        <v>28</v>
      </c>
      <c r="E12" s="1">
        <v>5</v>
      </c>
      <c r="F12" s="1">
        <v>10</v>
      </c>
      <c r="G12" s="1">
        <f t="shared" si="0"/>
        <v>43</v>
      </c>
      <c r="H12" s="1" t="s">
        <v>59</v>
      </c>
      <c r="I12" s="1">
        <v>53</v>
      </c>
      <c r="J12" s="1">
        <f t="shared" si="1"/>
        <v>96</v>
      </c>
      <c r="K12" s="1">
        <v>10</v>
      </c>
    </row>
    <row r="13" spans="1:18" x14ac:dyDescent="0.25">
      <c r="A13" s="1">
        <v>10</v>
      </c>
      <c r="B13" s="1" t="s">
        <v>2</v>
      </c>
      <c r="C13" s="1" t="s">
        <v>4</v>
      </c>
      <c r="D13" s="1">
        <v>18</v>
      </c>
      <c r="E13" s="1">
        <v>5</v>
      </c>
      <c r="F13" s="1"/>
      <c r="G13" s="5">
        <f t="shared" si="0"/>
        <v>23</v>
      </c>
      <c r="H13" s="1"/>
      <c r="I13" s="1"/>
      <c r="J13" s="1">
        <f t="shared" si="1"/>
        <v>23</v>
      </c>
      <c r="K13" s="1"/>
    </row>
    <row r="14" spans="1:18" x14ac:dyDescent="0.25">
      <c r="A14" s="1">
        <v>11</v>
      </c>
      <c r="B14" s="1" t="s">
        <v>7</v>
      </c>
      <c r="C14" s="9" t="s">
        <v>8</v>
      </c>
      <c r="D14" s="9">
        <v>28</v>
      </c>
      <c r="E14" s="9">
        <v>5</v>
      </c>
      <c r="F14" s="9">
        <v>10</v>
      </c>
      <c r="G14" s="10">
        <f t="shared" si="0"/>
        <v>43</v>
      </c>
      <c r="H14" s="9"/>
      <c r="I14" s="9">
        <v>29</v>
      </c>
      <c r="J14" s="9">
        <v>72</v>
      </c>
      <c r="K14" s="9">
        <v>8</v>
      </c>
    </row>
    <row r="15" spans="1:18" x14ac:dyDescent="0.25">
      <c r="A15" s="1">
        <v>12</v>
      </c>
      <c r="B15" s="1" t="s">
        <v>15</v>
      </c>
      <c r="C15" s="1" t="s">
        <v>16</v>
      </c>
      <c r="D15" s="1">
        <v>20</v>
      </c>
      <c r="E15" s="1">
        <v>5</v>
      </c>
      <c r="F15" s="1"/>
      <c r="G15" s="1">
        <f t="shared" si="0"/>
        <v>25</v>
      </c>
      <c r="H15" s="1"/>
      <c r="I15" s="1">
        <v>30</v>
      </c>
      <c r="J15" s="1">
        <f t="shared" si="1"/>
        <v>55</v>
      </c>
      <c r="K15" s="1">
        <v>6</v>
      </c>
    </row>
    <row r="16" spans="1:18" x14ac:dyDescent="0.25">
      <c r="A16" s="1">
        <v>13</v>
      </c>
      <c r="B16" s="1" t="s">
        <v>34</v>
      </c>
      <c r="C16" s="1" t="s">
        <v>35</v>
      </c>
      <c r="D16" s="1">
        <v>28</v>
      </c>
      <c r="E16" s="1">
        <v>5</v>
      </c>
      <c r="F16" s="1">
        <v>10</v>
      </c>
      <c r="G16" s="1">
        <f t="shared" si="0"/>
        <v>43</v>
      </c>
      <c r="H16" s="1" t="s">
        <v>59</v>
      </c>
      <c r="I16" s="1">
        <v>55</v>
      </c>
      <c r="J16" s="1">
        <f t="shared" si="1"/>
        <v>98</v>
      </c>
      <c r="K16" s="1">
        <v>10</v>
      </c>
    </row>
    <row r="17" spans="1:11" x14ac:dyDescent="0.25">
      <c r="A17" s="1">
        <v>14</v>
      </c>
      <c r="B17" s="1" t="s">
        <v>32</v>
      </c>
      <c r="C17" s="1" t="s">
        <v>33</v>
      </c>
      <c r="D17" s="1">
        <v>30</v>
      </c>
      <c r="E17" s="1">
        <v>5</v>
      </c>
      <c r="F17" s="1">
        <v>10</v>
      </c>
      <c r="G17" s="1">
        <f t="shared" si="0"/>
        <v>45</v>
      </c>
      <c r="H17" s="1" t="s">
        <v>59</v>
      </c>
      <c r="I17" s="1">
        <v>53</v>
      </c>
      <c r="J17" s="1">
        <f t="shared" si="1"/>
        <v>98</v>
      </c>
      <c r="K17" s="1">
        <v>10</v>
      </c>
    </row>
    <row r="18" spans="1:11" x14ac:dyDescent="0.25">
      <c r="A18" s="1">
        <v>15</v>
      </c>
      <c r="B18" s="1" t="s">
        <v>30</v>
      </c>
      <c r="C18" s="1" t="s">
        <v>31</v>
      </c>
      <c r="D18" s="1">
        <v>18</v>
      </c>
      <c r="E18" s="1">
        <v>5</v>
      </c>
      <c r="F18" s="1">
        <v>6</v>
      </c>
      <c r="G18" s="1">
        <f t="shared" si="0"/>
        <v>29</v>
      </c>
      <c r="H18" s="1"/>
      <c r="I18" s="1">
        <v>48</v>
      </c>
      <c r="J18" s="1">
        <f t="shared" si="1"/>
        <v>77</v>
      </c>
      <c r="K18" s="1">
        <v>8</v>
      </c>
    </row>
    <row r="19" spans="1:11" x14ac:dyDescent="0.25">
      <c r="A19" s="1">
        <v>16</v>
      </c>
      <c r="B19" s="1" t="s">
        <v>28</v>
      </c>
      <c r="C19" s="1" t="s">
        <v>29</v>
      </c>
      <c r="D19" s="1">
        <v>28</v>
      </c>
      <c r="E19" s="1">
        <v>5</v>
      </c>
      <c r="F19" s="1">
        <v>10</v>
      </c>
      <c r="G19" s="1">
        <f t="shared" si="0"/>
        <v>43</v>
      </c>
      <c r="H19" s="1"/>
      <c r="I19" s="1">
        <v>48</v>
      </c>
      <c r="J19" s="1">
        <f t="shared" si="1"/>
        <v>91</v>
      </c>
      <c r="K19" s="1">
        <v>10</v>
      </c>
    </row>
    <row r="20" spans="1:11" x14ac:dyDescent="0.25">
      <c r="A20" s="1">
        <v>17</v>
      </c>
      <c r="B20" s="1" t="s">
        <v>26</v>
      </c>
      <c r="C20" s="1" t="s">
        <v>27</v>
      </c>
      <c r="D20" s="1">
        <v>30</v>
      </c>
      <c r="E20" s="1">
        <v>5</v>
      </c>
      <c r="F20" s="1">
        <v>10</v>
      </c>
      <c r="G20" s="1">
        <f t="shared" si="0"/>
        <v>45</v>
      </c>
      <c r="H20" s="1" t="s">
        <v>59</v>
      </c>
      <c r="I20" s="1">
        <v>55</v>
      </c>
      <c r="J20" s="1">
        <f t="shared" si="1"/>
        <v>100</v>
      </c>
      <c r="K20" s="1">
        <v>10</v>
      </c>
    </row>
    <row r="21" spans="1:11" x14ac:dyDescent="0.25">
      <c r="A21" s="1">
        <v>18</v>
      </c>
      <c r="B21" s="1" t="s">
        <v>24</v>
      </c>
      <c r="C21" s="1" t="s">
        <v>25</v>
      </c>
      <c r="D21" s="1">
        <v>30</v>
      </c>
      <c r="E21" s="1">
        <v>5</v>
      </c>
      <c r="F21" s="1">
        <v>2</v>
      </c>
      <c r="G21" s="1">
        <f t="shared" si="0"/>
        <v>37</v>
      </c>
      <c r="H21" s="1" t="s">
        <v>59</v>
      </c>
      <c r="I21" s="1">
        <v>54</v>
      </c>
      <c r="J21" s="1">
        <f t="shared" si="1"/>
        <v>91</v>
      </c>
      <c r="K21" s="1">
        <v>10</v>
      </c>
    </row>
    <row r="22" spans="1:11" ht="15.75" customHeight="1" x14ac:dyDescent="0.25">
      <c r="A22" s="1">
        <v>19</v>
      </c>
      <c r="B22" s="1" t="s">
        <v>23</v>
      </c>
      <c r="C22" s="8" t="s">
        <v>61</v>
      </c>
      <c r="D22" s="1">
        <v>25</v>
      </c>
      <c r="E22" s="1">
        <v>5</v>
      </c>
      <c r="F22" s="1"/>
      <c r="G22" s="1">
        <f t="shared" si="0"/>
        <v>30</v>
      </c>
      <c r="H22" s="1"/>
      <c r="I22" s="1"/>
      <c r="J22" s="1">
        <f t="shared" si="1"/>
        <v>30</v>
      </c>
      <c r="K22" s="1"/>
    </row>
    <row r="23" spans="1:11" x14ac:dyDescent="0.25">
      <c r="A23" s="1">
        <v>20</v>
      </c>
      <c r="B23" s="1" t="s">
        <v>19</v>
      </c>
      <c r="C23" s="1" t="s">
        <v>20</v>
      </c>
      <c r="D23" s="1">
        <v>24</v>
      </c>
      <c r="E23" s="1">
        <v>5</v>
      </c>
      <c r="F23" s="1">
        <v>2</v>
      </c>
      <c r="G23" s="1">
        <f t="shared" si="0"/>
        <v>31</v>
      </c>
      <c r="H23" s="1"/>
      <c r="I23" s="1"/>
      <c r="J23" s="1">
        <f t="shared" si="1"/>
        <v>31</v>
      </c>
      <c r="K23" s="1"/>
    </row>
    <row r="24" spans="1:11" x14ac:dyDescent="0.25">
      <c r="A24" s="1">
        <v>21</v>
      </c>
      <c r="B24" s="1" t="s">
        <v>21</v>
      </c>
      <c r="C24" s="1" t="s">
        <v>22</v>
      </c>
      <c r="D24" s="1">
        <v>27</v>
      </c>
      <c r="E24" s="1">
        <v>5</v>
      </c>
      <c r="F24" s="1">
        <v>10</v>
      </c>
      <c r="G24" s="1">
        <f t="shared" si="0"/>
        <v>42</v>
      </c>
      <c r="H24" s="1" t="s">
        <v>59</v>
      </c>
      <c r="I24" s="1">
        <v>50</v>
      </c>
      <c r="J24" s="1">
        <f t="shared" si="1"/>
        <v>92</v>
      </c>
      <c r="K24" s="1">
        <v>10</v>
      </c>
    </row>
    <row r="25" spans="1:11" x14ac:dyDescent="0.25">
      <c r="A25" s="1">
        <v>22</v>
      </c>
      <c r="B25" s="1" t="s">
        <v>9</v>
      </c>
      <c r="C25" s="1" t="s">
        <v>10</v>
      </c>
      <c r="D25" s="1">
        <v>28</v>
      </c>
      <c r="E25" s="1">
        <v>5</v>
      </c>
      <c r="F25" s="1">
        <v>6</v>
      </c>
      <c r="G25" s="1">
        <f t="shared" si="0"/>
        <v>39</v>
      </c>
      <c r="H25" s="1"/>
      <c r="I25" s="1">
        <v>42</v>
      </c>
      <c r="J25" s="1">
        <f t="shared" si="1"/>
        <v>81</v>
      </c>
      <c r="K25" s="1">
        <v>9</v>
      </c>
    </row>
    <row r="26" spans="1:11" x14ac:dyDescent="0.25">
      <c r="A26" s="1">
        <v>23</v>
      </c>
      <c r="B26" s="1" t="s">
        <v>13</v>
      </c>
      <c r="C26" s="1" t="s">
        <v>14</v>
      </c>
      <c r="D26" s="1">
        <v>18</v>
      </c>
      <c r="E26" s="1">
        <v>5</v>
      </c>
      <c r="F26" s="1"/>
      <c r="G26" s="5">
        <f t="shared" si="0"/>
        <v>23</v>
      </c>
      <c r="H26" s="1"/>
      <c r="I26" s="1">
        <v>50</v>
      </c>
      <c r="J26" s="1">
        <f t="shared" si="1"/>
        <v>73</v>
      </c>
      <c r="K26" s="1">
        <v>8</v>
      </c>
    </row>
    <row r="27" spans="1:11" x14ac:dyDescent="0.25">
      <c r="A27" s="1">
        <v>24</v>
      </c>
      <c r="B27" s="3" t="s">
        <v>55</v>
      </c>
      <c r="C27" s="3" t="s">
        <v>56</v>
      </c>
      <c r="D27" s="3">
        <v>20</v>
      </c>
      <c r="E27" s="1">
        <v>5</v>
      </c>
      <c r="F27" s="1">
        <v>10</v>
      </c>
      <c r="G27" s="5">
        <f t="shared" si="0"/>
        <v>35</v>
      </c>
      <c r="H27" s="1"/>
      <c r="I27" s="1">
        <v>40</v>
      </c>
      <c r="J27" s="1">
        <f t="shared" si="1"/>
        <v>75</v>
      </c>
      <c r="K27" s="1">
        <v>8</v>
      </c>
    </row>
    <row r="28" spans="1:11" x14ac:dyDescent="0.25">
      <c r="A28" s="3">
        <v>25</v>
      </c>
      <c r="B28" s="3" t="s">
        <v>57</v>
      </c>
      <c r="C28" s="3" t="s">
        <v>58</v>
      </c>
      <c r="D28" s="3">
        <v>19</v>
      </c>
      <c r="E28" s="1">
        <v>5</v>
      </c>
      <c r="F28" s="1">
        <v>6</v>
      </c>
      <c r="G28" s="1">
        <f t="shared" si="0"/>
        <v>30</v>
      </c>
      <c r="H28" s="1"/>
      <c r="I28" s="1">
        <v>32</v>
      </c>
      <c r="J28" s="1">
        <f t="shared" si="1"/>
        <v>62</v>
      </c>
      <c r="K28" s="1">
        <v>7</v>
      </c>
    </row>
  </sheetData>
  <sortState ref="B4:C26">
    <sortCondition ref="C4:C26"/>
  </sortState>
  <mergeCells count="1">
    <mergeCell ref="M3:R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Dajana Vindžanović</dc:creator>
  <cp:lastModifiedBy>Dajana Vindžanović</cp:lastModifiedBy>
  <cp:lastPrinted>2019-06-24T13:02:25Z</cp:lastPrinted>
  <dcterms:created xsi:type="dcterms:W3CDTF">2019-02-25T12:17:39Z</dcterms:created>
  <dcterms:modified xsi:type="dcterms:W3CDTF">2019-10-04T08:37:34Z</dcterms:modified>
</cp:coreProperties>
</file>