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12180" activeTab="1"/>
  </bookViews>
  <sheets>
    <sheet name="Prisustvo_2-17Z-RFR4" sheetId="1" r:id="rId1"/>
    <sheet name="PO" sheetId="2" r:id="rId2"/>
  </sheets>
  <definedNames/>
  <calcPr fullCalcOnLoad="1"/>
</workbook>
</file>

<file path=xl/sharedStrings.xml><?xml version="1.0" encoding="utf-8"?>
<sst xmlns="http://schemas.openxmlformats.org/spreadsheetml/2006/main" count="487" uniqueCount="146">
  <si>
    <t>Број индекса</t>
  </si>
  <si>
    <t>Презиме и име</t>
  </si>
  <si>
    <t>2016/000043</t>
  </si>
  <si>
    <t>Грујичић Бранкица</t>
  </si>
  <si>
    <t>2016/000047</t>
  </si>
  <si>
    <t>Брстина Јована</t>
  </si>
  <si>
    <t>2016/000026</t>
  </si>
  <si>
    <t>Лалић Наташа</t>
  </si>
  <si>
    <t>2016/000054</t>
  </si>
  <si>
    <t>Сарић Драган</t>
  </si>
  <si>
    <t>2015/000116</t>
  </si>
  <si>
    <t>Милићев Владана</t>
  </si>
  <si>
    <t>2016/000031</t>
  </si>
  <si>
    <t>Бичкаји Марија</t>
  </si>
  <si>
    <t>2016/000007</t>
  </si>
  <si>
    <t>Видаковић Наташа</t>
  </si>
  <si>
    <t>2016/000005</t>
  </si>
  <si>
    <t>Кања Лазар</t>
  </si>
  <si>
    <t>2016/000014</t>
  </si>
  <si>
    <t>Бијалковић Никола</t>
  </si>
  <si>
    <t>2016/000055</t>
  </si>
  <si>
    <t>Костић Кристина</t>
  </si>
  <si>
    <t>2017/000118</t>
  </si>
  <si>
    <t>СТОЈШИЋ ЈЕЛЕНА</t>
  </si>
  <si>
    <t>2016/000023</t>
  </si>
  <si>
    <t>Фанка Татјана</t>
  </si>
  <si>
    <t>2016/000018</t>
  </si>
  <si>
    <t>Лазендић Марина</t>
  </si>
  <si>
    <t>2014/000060</t>
  </si>
  <si>
    <t>Поповић Тамара</t>
  </si>
  <si>
    <t>2015/000010</t>
  </si>
  <si>
    <t>Рајковић Соња</t>
  </si>
  <si>
    <t>2017/000113</t>
  </si>
  <si>
    <t>Антић Александра</t>
  </si>
  <si>
    <t>2016/000038</t>
  </si>
  <si>
    <t>Вукотић Жељана</t>
  </si>
  <si>
    <t>2016/000017</t>
  </si>
  <si>
    <t>Илић Марко</t>
  </si>
  <si>
    <t>2016/000003</t>
  </si>
  <si>
    <t>Самарџија Никола</t>
  </si>
  <si>
    <t>2016/000034</t>
  </si>
  <si>
    <t>Црњански Ирина</t>
  </si>
  <si>
    <t>2016/000036</t>
  </si>
  <si>
    <t>Аћимовић Мира</t>
  </si>
  <si>
    <t>2016/000021</t>
  </si>
  <si>
    <t>Ранисав Теодора</t>
  </si>
  <si>
    <t>2016/000011</t>
  </si>
  <si>
    <t>Турањанин Кристина</t>
  </si>
  <si>
    <t>2016/000060</t>
  </si>
  <si>
    <t>Комановић Катарина</t>
  </si>
  <si>
    <t>2016/000004</t>
  </si>
  <si>
    <t>Михајловић Емилија</t>
  </si>
  <si>
    <t>2016/000006</t>
  </si>
  <si>
    <t>Живановић Љиљана</t>
  </si>
  <si>
    <t>2016/000033</t>
  </si>
  <si>
    <t>Лугоња Ивана</t>
  </si>
  <si>
    <t>2016/000041</t>
  </si>
  <si>
    <t>Родић Јована</t>
  </si>
  <si>
    <t>2016/000032</t>
  </si>
  <si>
    <t>Лугоња Тања</t>
  </si>
  <si>
    <t>2016/000015</t>
  </si>
  <si>
    <t>Сарић Милица</t>
  </si>
  <si>
    <t>2016/000029</t>
  </si>
  <si>
    <t>Влајковић Ивана</t>
  </si>
  <si>
    <t>2016/000027</t>
  </si>
  <si>
    <t>Ножица Невена</t>
  </si>
  <si>
    <t>2016/000008</t>
  </si>
  <si>
    <t>Најдановић Катарина</t>
  </si>
  <si>
    <t>2016/000022</t>
  </si>
  <si>
    <t>Бојевић Гордана</t>
  </si>
  <si>
    <t>2015/000054</t>
  </si>
  <si>
    <t>Буљић Јован</t>
  </si>
  <si>
    <t>2016/000013</t>
  </si>
  <si>
    <t>Васојевић Дарко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</si>
  <si>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</si>
  <si>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</si>
  <si>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</si>
  <si>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</si>
  <si>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</si>
  <si>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</si>
  <si>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</si>
  <si>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</si>
  <si>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</si>
  <si>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</si>
  <si>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</si>
  <si>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</si>
  <si>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Van spiska</t>
  </si>
  <si>
    <t>2016/000012</t>
  </si>
  <si>
    <t>Рикановић Тамара</t>
  </si>
  <si>
    <t>2015/000014</t>
  </si>
  <si>
    <t>Марић Јована</t>
  </si>
  <si>
    <t>2017/000111</t>
  </si>
  <si>
    <t>Абдијановић Дајана</t>
  </si>
  <si>
    <t xml:space="preserve">Prisustvo </t>
  </si>
  <si>
    <t>Kol. 1</t>
  </si>
  <si>
    <t>Kol. 2</t>
  </si>
  <si>
    <t>Seminarski</t>
  </si>
  <si>
    <t>Aktivnost</t>
  </si>
  <si>
    <t>UKUPNO</t>
  </si>
  <si>
    <t>PO</t>
  </si>
  <si>
    <t>Ispit</t>
  </si>
  <si>
    <t>2017/000136</t>
  </si>
  <si>
    <t>Решити Ања</t>
  </si>
  <si>
    <t>2016/000069</t>
  </si>
  <si>
    <t>XIII</t>
  </si>
  <si>
    <t>Стојановић Маријана</t>
  </si>
  <si>
    <t>2015/000070</t>
  </si>
  <si>
    <t>Марчић Милица</t>
  </si>
  <si>
    <t>2015/000068</t>
  </si>
  <si>
    <t>Стојковић Сара</t>
  </si>
  <si>
    <t>2015/000047</t>
  </si>
  <si>
    <t>Лакић Дејан</t>
  </si>
  <si>
    <t>Илић Јелена</t>
  </si>
  <si>
    <t>192/13ФР</t>
  </si>
  <si>
    <t>Гаврић Предраг</t>
  </si>
  <si>
    <t>2017/000117</t>
  </si>
  <si>
    <t>OCENA</t>
  </si>
  <si>
    <t>Марковић Ђорђе</t>
  </si>
  <si>
    <t>2016/000080</t>
  </si>
  <si>
    <t>2015/000032</t>
  </si>
  <si>
    <t>Копестенски Ана</t>
  </si>
  <si>
    <t>2015/000098</t>
  </si>
  <si>
    <t>Игњатић Андреј</t>
  </si>
  <si>
    <t>191/12ФР</t>
  </si>
  <si>
    <t>Тркуља Никола</t>
  </si>
  <si>
    <t>2015/000044</t>
  </si>
  <si>
    <t>Станишљевић Весна</t>
  </si>
  <si>
    <t>137/11ФР</t>
  </si>
  <si>
    <t>Мудри Драгана</t>
  </si>
  <si>
    <t>144/14ФР</t>
  </si>
  <si>
    <t>Шајић Борислав</t>
  </si>
  <si>
    <t>Јандроковић Сања</t>
  </si>
  <si>
    <t>244/12ФР</t>
  </si>
  <si>
    <t>Upis ocena i uvid u radove je u sredu 10.10. u 15h u kabinetu 35.</t>
  </si>
  <si>
    <t>2015/000108</t>
  </si>
  <si>
    <t>Дринић Борислава</t>
  </si>
  <si>
    <t>2015/000090</t>
  </si>
  <si>
    <t>Симетић Миљана</t>
  </si>
  <si>
    <t>Дорословачки Александра</t>
  </si>
  <si>
    <t>2018/000080</t>
  </si>
  <si>
    <t>2015/000042</t>
  </si>
  <si>
    <t>Кузмановић Владимир</t>
  </si>
  <si>
    <t>117/2FR</t>
  </si>
  <si>
    <t>Ђурђевић Јелена</t>
  </si>
  <si>
    <t>2016/000074</t>
  </si>
  <si>
    <t>Драганов Тамара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</si>
</sst>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P37" sqref="P2:P37"/>
    </sheetView>
  </sheetViews>
  <sheetFormatPr defaultColWidth="9.140625" defaultRowHeight="12.75"/>
  <cols>
    <col min="1" max="1" width="12.421875" style="0" customWidth="1"/>
    <col min="2" max="2" width="18.8515625" style="0" customWidth="1"/>
    <col min="3" max="15" width="9.140625" style="4" customWidth="1"/>
  </cols>
  <sheetData>
    <row r="1" spans="1:15" s="1" customFormat="1" ht="12.75">
      <c r="A1" s="1" t="s">
        <v>0</v>
      </c>
      <c r="B1" s="1" t="s">
        <v>1</v>
      </c>
      <c r="C1" s="3" t="s">
        <v>74</v>
      </c>
      <c r="D1" s="3" t="s">
        <v>75</v>
      </c>
      <c r="E1" s="3" t="s">
        <v>76</v>
      </c>
      <c r="F1" s="3" t="s">
        <v>77</v>
      </c>
      <c r="G1" s="3" t="s">
        <v>78</v>
      </c>
      <c r="H1" s="3" t="s">
        <v>79</v>
      </c>
      <c r="I1" s="3" t="s">
        <v>80</v>
      </c>
      <c r="J1" s="3" t="s">
        <v>81</v>
      </c>
      <c r="K1" s="3" t="s">
        <v>82</v>
      </c>
      <c r="L1" s="3" t="s">
        <v>83</v>
      </c>
      <c r="M1" s="3" t="s">
        <v>84</v>
      </c>
      <c r="N1" s="3" t="s">
        <v>85</v>
      </c>
      <c r="O1" s="3" t="s">
        <v>104</v>
      </c>
    </row>
    <row r="2" spans="1:15" ht="12.75">
      <c r="A2" s="2" t="s">
        <v>32</v>
      </c>
      <c r="B2" s="2" t="s">
        <v>33</v>
      </c>
      <c r="K2" s="4" t="s">
        <v>83</v>
      </c>
      <c r="N2" s="4" t="s">
        <v>83</v>
      </c>
      <c r="O2" s="4" t="s">
        <v>83</v>
      </c>
    </row>
    <row r="3" spans="1:15" ht="12.75">
      <c r="A3" s="2" t="s">
        <v>42</v>
      </c>
      <c r="B3" s="2" t="s">
        <v>43</v>
      </c>
      <c r="D3" s="7" t="s">
        <v>83</v>
      </c>
      <c r="E3" s="7" t="s">
        <v>83</v>
      </c>
      <c r="G3" s="4" t="s">
        <v>83</v>
      </c>
      <c r="H3" s="4" t="s">
        <v>83</v>
      </c>
      <c r="I3" s="4" t="s">
        <v>83</v>
      </c>
      <c r="J3" s="4" t="s">
        <v>83</v>
      </c>
      <c r="K3" s="4" t="s">
        <v>83</v>
      </c>
      <c r="L3" s="4" t="s">
        <v>83</v>
      </c>
      <c r="O3" s="4" t="s">
        <v>83</v>
      </c>
    </row>
    <row r="4" spans="1:5" ht="12.75">
      <c r="A4" s="2" t="s">
        <v>18</v>
      </c>
      <c r="B4" s="2" t="s">
        <v>19</v>
      </c>
      <c r="E4" s="7" t="s">
        <v>83</v>
      </c>
    </row>
    <row r="5" spans="1:12" ht="12.75">
      <c r="A5" s="2" t="s">
        <v>12</v>
      </c>
      <c r="B5" s="2" t="s">
        <v>13</v>
      </c>
      <c r="E5" s="7" t="s">
        <v>83</v>
      </c>
      <c r="G5" s="4" t="s">
        <v>83</v>
      </c>
      <c r="H5" s="4" t="s">
        <v>83</v>
      </c>
      <c r="I5" s="4" t="s">
        <v>83</v>
      </c>
      <c r="J5" s="4" t="s">
        <v>83</v>
      </c>
      <c r="K5" s="4" t="s">
        <v>83</v>
      </c>
      <c r="L5" s="4" t="s">
        <v>83</v>
      </c>
    </row>
    <row r="6" spans="1:15" ht="12.75">
      <c r="A6" s="2" t="s">
        <v>68</v>
      </c>
      <c r="B6" s="2" t="s">
        <v>69</v>
      </c>
      <c r="C6" s="4" t="s">
        <v>83</v>
      </c>
      <c r="D6" s="7" t="s">
        <v>83</v>
      </c>
      <c r="E6" s="7" t="s">
        <v>83</v>
      </c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  <c r="N6" s="4" t="s">
        <v>83</v>
      </c>
      <c r="O6" s="4" t="s">
        <v>83</v>
      </c>
    </row>
    <row r="7" spans="1:10" ht="12.75">
      <c r="A7" s="2" t="s">
        <v>4</v>
      </c>
      <c r="B7" s="2" t="s">
        <v>5</v>
      </c>
      <c r="J7" s="4" t="s">
        <v>83</v>
      </c>
    </row>
    <row r="8" spans="1:2" ht="12.75">
      <c r="A8" s="2" t="s">
        <v>70</v>
      </c>
      <c r="B8" s="2" t="s">
        <v>71</v>
      </c>
    </row>
    <row r="9" spans="1:15" ht="12.75">
      <c r="A9" s="2" t="s">
        <v>72</v>
      </c>
      <c r="B9" s="2" t="s">
        <v>73</v>
      </c>
      <c r="C9" s="7" t="s">
        <v>83</v>
      </c>
      <c r="D9" s="7" t="s">
        <v>83</v>
      </c>
      <c r="G9" s="4" t="s">
        <v>83</v>
      </c>
      <c r="I9" s="4" t="s">
        <v>83</v>
      </c>
      <c r="J9" s="4" t="s">
        <v>83</v>
      </c>
      <c r="K9" s="4" t="s">
        <v>83</v>
      </c>
      <c r="O9" s="4" t="s">
        <v>83</v>
      </c>
    </row>
    <row r="10" spans="1:15" ht="12.75">
      <c r="A10" s="2" t="s">
        <v>14</v>
      </c>
      <c r="B10" s="2" t="s">
        <v>15</v>
      </c>
      <c r="D10" s="7" t="s">
        <v>83</v>
      </c>
      <c r="E10" s="7" t="s">
        <v>83</v>
      </c>
      <c r="F10" s="7" t="s">
        <v>83</v>
      </c>
      <c r="I10" s="4" t="s">
        <v>83</v>
      </c>
      <c r="J10" s="4" t="s">
        <v>83</v>
      </c>
      <c r="K10" s="4" t="s">
        <v>83</v>
      </c>
      <c r="L10" s="4" t="s">
        <v>83</v>
      </c>
      <c r="N10" s="4" t="s">
        <v>83</v>
      </c>
      <c r="O10" s="4" t="s">
        <v>83</v>
      </c>
    </row>
    <row r="11" spans="1:15" ht="12.75">
      <c r="A11" s="2" t="s">
        <v>62</v>
      </c>
      <c r="B11" s="2" t="s">
        <v>63</v>
      </c>
      <c r="D11" s="7" t="s">
        <v>83</v>
      </c>
      <c r="E11" s="7" t="s">
        <v>83</v>
      </c>
      <c r="F11" s="7" t="s">
        <v>83</v>
      </c>
      <c r="G11" s="4" t="s">
        <v>83</v>
      </c>
      <c r="I11" s="4" t="s">
        <v>83</v>
      </c>
      <c r="J11" s="4" t="s">
        <v>83</v>
      </c>
      <c r="K11" s="4" t="s">
        <v>83</v>
      </c>
      <c r="L11" s="4" t="s">
        <v>83</v>
      </c>
      <c r="N11" s="4" t="s">
        <v>83</v>
      </c>
      <c r="O11" s="4" t="s">
        <v>83</v>
      </c>
    </row>
    <row r="12" spans="1:14" ht="12.75">
      <c r="A12" s="2" t="s">
        <v>34</v>
      </c>
      <c r="B12" s="2" t="s">
        <v>35</v>
      </c>
      <c r="D12" s="7" t="s">
        <v>83</v>
      </c>
      <c r="E12" s="7" t="s">
        <v>83</v>
      </c>
      <c r="G12" s="4" t="s">
        <v>83</v>
      </c>
      <c r="H12" s="4" t="s">
        <v>83</v>
      </c>
      <c r="I12" s="4" t="s">
        <v>83</v>
      </c>
      <c r="K12" s="4" t="s">
        <v>83</v>
      </c>
      <c r="L12" s="4" t="s">
        <v>83</v>
      </c>
      <c r="N12" s="4" t="s">
        <v>83</v>
      </c>
    </row>
    <row r="13" spans="1:15" ht="12.75">
      <c r="A13" s="2" t="s">
        <v>2</v>
      </c>
      <c r="B13" s="2" t="s">
        <v>3</v>
      </c>
      <c r="C13" s="4" t="s">
        <v>83</v>
      </c>
      <c r="D13" s="7" t="s">
        <v>83</v>
      </c>
      <c r="E13" s="7" t="s">
        <v>83</v>
      </c>
      <c r="G13" s="4" t="s">
        <v>83</v>
      </c>
      <c r="H13" s="4" t="s">
        <v>83</v>
      </c>
      <c r="I13" s="4" t="s">
        <v>83</v>
      </c>
      <c r="J13" s="4" t="s">
        <v>83</v>
      </c>
      <c r="K13" s="4" t="s">
        <v>83</v>
      </c>
      <c r="L13" s="4" t="s">
        <v>83</v>
      </c>
      <c r="O13" s="4" t="s">
        <v>83</v>
      </c>
    </row>
    <row r="14" spans="1:15" ht="12.75">
      <c r="A14" s="2" t="s">
        <v>52</v>
      </c>
      <c r="B14" s="2" t="s">
        <v>53</v>
      </c>
      <c r="C14" s="4" t="s">
        <v>83</v>
      </c>
      <c r="D14" s="7" t="s">
        <v>83</v>
      </c>
      <c r="E14" s="7" t="s">
        <v>83</v>
      </c>
      <c r="F14" s="7" t="s">
        <v>83</v>
      </c>
      <c r="G14" s="4" t="s">
        <v>83</v>
      </c>
      <c r="H14" s="4" t="s">
        <v>83</v>
      </c>
      <c r="I14" s="4" t="s">
        <v>83</v>
      </c>
      <c r="J14" s="4" t="s">
        <v>83</v>
      </c>
      <c r="K14" s="4" t="s">
        <v>83</v>
      </c>
      <c r="L14" s="4" t="s">
        <v>83</v>
      </c>
      <c r="N14" s="4" t="s">
        <v>83</v>
      </c>
      <c r="O14" s="4" t="s">
        <v>83</v>
      </c>
    </row>
    <row r="15" spans="1:15" ht="12.75">
      <c r="A15" s="2" t="s">
        <v>36</v>
      </c>
      <c r="B15" s="2" t="s">
        <v>37</v>
      </c>
      <c r="G15" s="4" t="s">
        <v>83</v>
      </c>
      <c r="H15" s="4" t="s">
        <v>83</v>
      </c>
      <c r="I15" s="4" t="s">
        <v>83</v>
      </c>
      <c r="J15" s="4" t="s">
        <v>83</v>
      </c>
      <c r="K15" s="4" t="s">
        <v>83</v>
      </c>
      <c r="L15" s="4" t="s">
        <v>83</v>
      </c>
      <c r="O15" s="4" t="s">
        <v>83</v>
      </c>
    </row>
    <row r="16" spans="1:11" ht="12.75">
      <c r="A16" s="2" t="s">
        <v>16</v>
      </c>
      <c r="B16" s="2" t="s">
        <v>17</v>
      </c>
      <c r="D16" s="7" t="s">
        <v>83</v>
      </c>
      <c r="E16" s="7" t="s">
        <v>83</v>
      </c>
      <c r="G16" s="4" t="s">
        <v>83</v>
      </c>
      <c r="I16" s="4" t="s">
        <v>83</v>
      </c>
      <c r="J16" s="4" t="s">
        <v>83</v>
      </c>
      <c r="K16" s="4" t="s">
        <v>83</v>
      </c>
    </row>
    <row r="17" spans="1:3" ht="12.75">
      <c r="A17" s="2" t="s">
        <v>48</v>
      </c>
      <c r="B17" s="2" t="s">
        <v>49</v>
      </c>
      <c r="C17" s="7" t="s">
        <v>83</v>
      </c>
    </row>
    <row r="18" spans="1:15" ht="12.75">
      <c r="A18" s="2" t="s">
        <v>20</v>
      </c>
      <c r="B18" s="2" t="s">
        <v>21</v>
      </c>
      <c r="C18" s="4" t="s">
        <v>83</v>
      </c>
      <c r="D18" s="7" t="s">
        <v>83</v>
      </c>
      <c r="E18" s="7" t="s">
        <v>83</v>
      </c>
      <c r="F18" s="7" t="s">
        <v>83</v>
      </c>
      <c r="G18" s="4" t="s">
        <v>83</v>
      </c>
      <c r="H18" s="4" t="s">
        <v>83</v>
      </c>
      <c r="I18" s="4" t="s">
        <v>83</v>
      </c>
      <c r="J18" s="4" t="s">
        <v>83</v>
      </c>
      <c r="K18" s="4" t="s">
        <v>83</v>
      </c>
      <c r="L18" s="4" t="s">
        <v>83</v>
      </c>
      <c r="N18" s="4" t="s">
        <v>83</v>
      </c>
      <c r="O18" s="4" t="s">
        <v>83</v>
      </c>
    </row>
    <row r="19" spans="1:15" ht="12.75">
      <c r="A19" s="2" t="s">
        <v>26</v>
      </c>
      <c r="B19" s="2" t="s">
        <v>27</v>
      </c>
      <c r="G19" s="4" t="s">
        <v>83</v>
      </c>
      <c r="I19" s="4" t="s">
        <v>83</v>
      </c>
      <c r="K19" s="4" t="s">
        <v>83</v>
      </c>
      <c r="L19" s="4" t="s">
        <v>83</v>
      </c>
      <c r="O19" s="4" t="s">
        <v>83</v>
      </c>
    </row>
    <row r="20" spans="1:12" ht="12.75">
      <c r="A20" s="2" t="s">
        <v>6</v>
      </c>
      <c r="B20" s="2" t="s">
        <v>7</v>
      </c>
      <c r="D20" s="7" t="s">
        <v>83</v>
      </c>
      <c r="E20" s="7" t="s">
        <v>83</v>
      </c>
      <c r="H20" s="4" t="s">
        <v>83</v>
      </c>
      <c r="I20" s="4" t="s">
        <v>83</v>
      </c>
      <c r="J20" s="4" t="s">
        <v>83</v>
      </c>
      <c r="K20" s="4" t="s">
        <v>83</v>
      </c>
      <c r="L20" s="4" t="s">
        <v>83</v>
      </c>
    </row>
    <row r="21" spans="1:15" ht="12.75">
      <c r="A21" s="2" t="s">
        <v>54</v>
      </c>
      <c r="B21" s="2" t="s">
        <v>55</v>
      </c>
      <c r="D21" s="7" t="s">
        <v>83</v>
      </c>
      <c r="G21" s="4" t="s">
        <v>83</v>
      </c>
      <c r="J21" s="4" t="s">
        <v>83</v>
      </c>
      <c r="O21" s="4" t="s">
        <v>83</v>
      </c>
    </row>
    <row r="22" spans="1:15" ht="12.75">
      <c r="A22" s="2" t="s">
        <v>58</v>
      </c>
      <c r="B22" s="2" t="s">
        <v>59</v>
      </c>
      <c r="D22" s="7" t="s">
        <v>83</v>
      </c>
      <c r="G22" s="4" t="s">
        <v>83</v>
      </c>
      <c r="J22" s="4" t="s">
        <v>83</v>
      </c>
      <c r="O22" s="4" t="s">
        <v>83</v>
      </c>
    </row>
    <row r="23" spans="1:14" ht="12.75">
      <c r="A23" s="2" t="s">
        <v>10</v>
      </c>
      <c r="B23" s="2" t="s">
        <v>11</v>
      </c>
      <c r="E23" s="7" t="s">
        <v>83</v>
      </c>
      <c r="F23" s="7" t="s">
        <v>83</v>
      </c>
      <c r="H23" s="4" t="s">
        <v>83</v>
      </c>
      <c r="I23" s="4" t="s">
        <v>83</v>
      </c>
      <c r="L23" s="4" t="s">
        <v>83</v>
      </c>
      <c r="M23" s="4" t="s">
        <v>83</v>
      </c>
      <c r="N23" s="4" t="s">
        <v>83</v>
      </c>
    </row>
    <row r="24" spans="1:15" ht="12.75">
      <c r="A24" s="2" t="s">
        <v>50</v>
      </c>
      <c r="B24" s="2" t="s">
        <v>51</v>
      </c>
      <c r="C24" s="4" t="s">
        <v>83</v>
      </c>
      <c r="D24" s="7" t="s">
        <v>83</v>
      </c>
      <c r="E24" s="7" t="s">
        <v>83</v>
      </c>
      <c r="F24" s="7" t="s">
        <v>83</v>
      </c>
      <c r="G24" s="4" t="s">
        <v>83</v>
      </c>
      <c r="I24" s="4" t="s">
        <v>83</v>
      </c>
      <c r="J24" s="4" t="s">
        <v>83</v>
      </c>
      <c r="K24" s="4" t="s">
        <v>83</v>
      </c>
      <c r="L24" s="4" t="s">
        <v>83</v>
      </c>
      <c r="M24" s="4" t="s">
        <v>83</v>
      </c>
      <c r="N24" s="4" t="s">
        <v>83</v>
      </c>
      <c r="O24" s="4" t="s">
        <v>83</v>
      </c>
    </row>
    <row r="25" spans="1:15" ht="12.75">
      <c r="A25" s="2" t="s">
        <v>66</v>
      </c>
      <c r="B25" s="2" t="s">
        <v>67</v>
      </c>
      <c r="C25" s="4" t="s">
        <v>83</v>
      </c>
      <c r="D25" s="7" t="s">
        <v>83</v>
      </c>
      <c r="E25" s="7" t="s">
        <v>83</v>
      </c>
      <c r="G25" s="4" t="s">
        <v>83</v>
      </c>
      <c r="H25" s="4" t="s">
        <v>83</v>
      </c>
      <c r="I25" s="4" t="s">
        <v>83</v>
      </c>
      <c r="J25" s="4" t="s">
        <v>83</v>
      </c>
      <c r="K25" s="4" t="s">
        <v>83</v>
      </c>
      <c r="L25" s="4" t="s">
        <v>83</v>
      </c>
      <c r="O25" s="4" t="s">
        <v>83</v>
      </c>
    </row>
    <row r="26" spans="1:15" ht="12.75">
      <c r="A26" s="2" t="s">
        <v>64</v>
      </c>
      <c r="B26" s="2" t="s">
        <v>65</v>
      </c>
      <c r="C26" s="4" t="s">
        <v>83</v>
      </c>
      <c r="D26" s="7" t="s">
        <v>83</v>
      </c>
      <c r="E26" s="7" t="s">
        <v>83</v>
      </c>
      <c r="F26" s="7" t="s">
        <v>83</v>
      </c>
      <c r="G26" s="4" t="s">
        <v>83</v>
      </c>
      <c r="H26" s="4" t="s">
        <v>83</v>
      </c>
      <c r="J26" s="4" t="s">
        <v>83</v>
      </c>
      <c r="L26" s="4" t="s">
        <v>83</v>
      </c>
      <c r="N26" s="4" t="s">
        <v>83</v>
      </c>
      <c r="O26" s="4" t="s">
        <v>83</v>
      </c>
    </row>
    <row r="27" spans="1:2" ht="12.75">
      <c r="A27" s="2" t="s">
        <v>28</v>
      </c>
      <c r="B27" s="2" t="s">
        <v>29</v>
      </c>
    </row>
    <row r="28" spans="1:15" ht="12.75">
      <c r="A28" s="2" t="s">
        <v>30</v>
      </c>
      <c r="B28" s="2" t="s">
        <v>31</v>
      </c>
      <c r="D28" s="7" t="s">
        <v>83</v>
      </c>
      <c r="E28" s="7" t="s">
        <v>83</v>
      </c>
      <c r="G28" s="4" t="s">
        <v>83</v>
      </c>
      <c r="H28" s="4" t="s">
        <v>83</v>
      </c>
      <c r="I28" s="4" t="s">
        <v>83</v>
      </c>
      <c r="K28" s="4" t="s">
        <v>83</v>
      </c>
      <c r="O28" s="4" t="s">
        <v>83</v>
      </c>
    </row>
    <row r="29" spans="1:15" ht="12.75">
      <c r="A29" s="2" t="s">
        <v>44</v>
      </c>
      <c r="B29" s="2" t="s">
        <v>45</v>
      </c>
      <c r="D29" s="7" t="s">
        <v>83</v>
      </c>
      <c r="E29" s="7" t="s">
        <v>83</v>
      </c>
      <c r="G29" s="4" t="s">
        <v>83</v>
      </c>
      <c r="I29" s="4" t="s">
        <v>83</v>
      </c>
      <c r="J29" s="4" t="s">
        <v>83</v>
      </c>
      <c r="L29" s="4" t="s">
        <v>83</v>
      </c>
      <c r="N29" s="4" t="s">
        <v>83</v>
      </c>
      <c r="O29" s="4" t="s">
        <v>83</v>
      </c>
    </row>
    <row r="30" spans="1:15" ht="12.75">
      <c r="A30" s="2" t="s">
        <v>56</v>
      </c>
      <c r="B30" s="2" t="s">
        <v>57</v>
      </c>
      <c r="C30" s="4" t="s">
        <v>83</v>
      </c>
      <c r="D30" s="7" t="s">
        <v>83</v>
      </c>
      <c r="E30" s="7" t="s">
        <v>83</v>
      </c>
      <c r="G30" s="4" t="s">
        <v>83</v>
      </c>
      <c r="J30" s="4" t="s">
        <v>83</v>
      </c>
      <c r="L30" s="4" t="s">
        <v>83</v>
      </c>
      <c r="N30" s="4" t="s">
        <v>83</v>
      </c>
      <c r="O30" s="4" t="s">
        <v>83</v>
      </c>
    </row>
    <row r="31" spans="1:2" ht="12.75">
      <c r="A31" s="2" t="s">
        <v>38</v>
      </c>
      <c r="B31" s="2" t="s">
        <v>39</v>
      </c>
    </row>
    <row r="32" spans="1:15" ht="12.75">
      <c r="A32" s="2" t="s">
        <v>8</v>
      </c>
      <c r="B32" s="2" t="s">
        <v>9</v>
      </c>
      <c r="D32" s="7" t="s">
        <v>83</v>
      </c>
      <c r="E32" s="7" t="s">
        <v>83</v>
      </c>
      <c r="G32" s="4" t="s">
        <v>83</v>
      </c>
      <c r="H32" s="4" t="s">
        <v>83</v>
      </c>
      <c r="I32" s="4" t="s">
        <v>83</v>
      </c>
      <c r="J32" s="4" t="s">
        <v>83</v>
      </c>
      <c r="L32" s="4" t="s">
        <v>83</v>
      </c>
      <c r="M32" s="4" t="s">
        <v>83</v>
      </c>
      <c r="N32" s="4" t="s">
        <v>83</v>
      </c>
      <c r="O32" s="4" t="s">
        <v>83</v>
      </c>
    </row>
    <row r="33" spans="1:10" ht="12.75">
      <c r="A33" s="2" t="s">
        <v>60</v>
      </c>
      <c r="B33" s="2" t="s">
        <v>61</v>
      </c>
      <c r="J33" s="4" t="s">
        <v>83</v>
      </c>
    </row>
    <row r="34" spans="1:2" ht="12.75">
      <c r="A34" s="2" t="s">
        <v>22</v>
      </c>
      <c r="B34" s="2" t="s">
        <v>23</v>
      </c>
    </row>
    <row r="35" spans="1:15" ht="12.75">
      <c r="A35" s="2" t="s">
        <v>46</v>
      </c>
      <c r="B35" s="2" t="s">
        <v>47</v>
      </c>
      <c r="D35" s="7" t="s">
        <v>83</v>
      </c>
      <c r="E35" s="7" t="s">
        <v>83</v>
      </c>
      <c r="G35" s="4" t="s">
        <v>83</v>
      </c>
      <c r="I35" s="4" t="s">
        <v>83</v>
      </c>
      <c r="J35" s="4" t="s">
        <v>83</v>
      </c>
      <c r="K35" s="4" t="s">
        <v>83</v>
      </c>
      <c r="L35" s="4" t="s">
        <v>83</v>
      </c>
      <c r="N35" s="4" t="s">
        <v>83</v>
      </c>
      <c r="O35" s="4" t="s">
        <v>83</v>
      </c>
    </row>
    <row r="36" spans="1:14" ht="12.75">
      <c r="A36" s="2" t="s">
        <v>24</v>
      </c>
      <c r="B36" s="2" t="s">
        <v>25</v>
      </c>
      <c r="C36" s="4" t="s">
        <v>83</v>
      </c>
      <c r="D36" s="7" t="s">
        <v>83</v>
      </c>
      <c r="E36" s="7" t="s">
        <v>83</v>
      </c>
      <c r="F36" s="7" t="s">
        <v>83</v>
      </c>
      <c r="G36" s="4" t="s">
        <v>83</v>
      </c>
      <c r="H36" s="4" t="s">
        <v>83</v>
      </c>
      <c r="J36" s="4" t="s">
        <v>83</v>
      </c>
      <c r="K36" s="4" t="s">
        <v>83</v>
      </c>
      <c r="L36" s="4" t="s">
        <v>83</v>
      </c>
      <c r="N36" s="4" t="s">
        <v>83</v>
      </c>
    </row>
    <row r="37" spans="1:15" ht="12.75">
      <c r="A37" s="2" t="s">
        <v>40</v>
      </c>
      <c r="B37" s="2" t="s">
        <v>41</v>
      </c>
      <c r="D37" s="7" t="s">
        <v>83</v>
      </c>
      <c r="E37" s="7" t="s">
        <v>83</v>
      </c>
      <c r="G37" s="4" t="s">
        <v>83</v>
      </c>
      <c r="H37" s="4" t="s">
        <v>83</v>
      </c>
      <c r="I37" s="4" t="s">
        <v>83</v>
      </c>
      <c r="J37" s="4" t="s">
        <v>83</v>
      </c>
      <c r="K37" s="4" t="s">
        <v>83</v>
      </c>
      <c r="L37" s="4" t="s">
        <v>83</v>
      </c>
      <c r="O37" s="4" t="s">
        <v>83</v>
      </c>
    </row>
    <row r="39" spans="1:2" ht="12.75">
      <c r="A39" s="14" t="s">
        <v>86</v>
      </c>
      <c r="B39" s="14"/>
    </row>
    <row r="40" spans="1:10" ht="12.75">
      <c r="A40" s="5" t="s">
        <v>87</v>
      </c>
      <c r="B40" s="6" t="s">
        <v>88</v>
      </c>
      <c r="C40" s="7" t="s">
        <v>83</v>
      </c>
      <c r="D40" s="7" t="s">
        <v>83</v>
      </c>
      <c r="F40" s="7" t="s">
        <v>83</v>
      </c>
      <c r="G40" s="4" t="s">
        <v>83</v>
      </c>
      <c r="H40" s="4" t="s">
        <v>83</v>
      </c>
      <c r="I40" s="4" t="s">
        <v>83</v>
      </c>
      <c r="J40" s="4" t="s">
        <v>83</v>
      </c>
    </row>
    <row r="41" spans="1:15" ht="12.75">
      <c r="A41" s="5" t="s">
        <v>89</v>
      </c>
      <c r="B41" s="6" t="s">
        <v>90</v>
      </c>
      <c r="D41" s="7" t="s">
        <v>83</v>
      </c>
      <c r="E41" s="7" t="s">
        <v>83</v>
      </c>
      <c r="F41" s="7" t="s">
        <v>83</v>
      </c>
      <c r="G41" s="4" t="s">
        <v>83</v>
      </c>
      <c r="H41" s="4" t="s">
        <v>83</v>
      </c>
      <c r="I41" s="4" t="s">
        <v>83</v>
      </c>
      <c r="L41" s="4" t="s">
        <v>83</v>
      </c>
      <c r="N41" s="4" t="s">
        <v>83</v>
      </c>
      <c r="O41" s="4" t="s">
        <v>83</v>
      </c>
    </row>
    <row r="42" spans="1:14" ht="12.75">
      <c r="A42" s="5" t="s">
        <v>91</v>
      </c>
      <c r="B42" s="6" t="s">
        <v>92</v>
      </c>
      <c r="I42" s="4" t="s">
        <v>83</v>
      </c>
      <c r="J42" s="4" t="s">
        <v>83</v>
      </c>
      <c r="K42" s="4" t="s">
        <v>83</v>
      </c>
      <c r="L42" s="4" t="s">
        <v>83</v>
      </c>
      <c r="M42" s="4" t="s">
        <v>83</v>
      </c>
      <c r="N42" s="4" t="s">
        <v>83</v>
      </c>
    </row>
    <row r="43" spans="1:10" ht="12.75">
      <c r="A43" s="5" t="s">
        <v>101</v>
      </c>
      <c r="B43" s="6" t="s">
        <v>102</v>
      </c>
      <c r="J43" s="4" t="s">
        <v>83</v>
      </c>
    </row>
  </sheetData>
  <sheetProtection/>
  <mergeCells count="1">
    <mergeCell ref="A39:B3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25">
      <selection activeCell="D28" sqref="D28"/>
    </sheetView>
  </sheetViews>
  <sheetFormatPr defaultColWidth="9.140625" defaultRowHeight="12.75"/>
  <cols>
    <col min="1" max="1" width="12.421875" style="0" customWidth="1"/>
    <col min="2" max="2" width="24.421875" style="0" bestFit="1" customWidth="1"/>
    <col min="3" max="8" width="12.8515625" style="4" customWidth="1"/>
    <col min="9" max="9" width="9.140625" style="10" customWidth="1"/>
    <col min="10" max="10" width="13.421875" style="4" customWidth="1"/>
    <col min="11" max="11" width="13.57421875" style="4" customWidth="1"/>
  </cols>
  <sheetData>
    <row r="1" spans="1:10" ht="38.25" customHeight="1">
      <c r="A1" s="15" t="s">
        <v>133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2.75">
      <c r="A2" s="1" t="s">
        <v>0</v>
      </c>
      <c r="B2" s="1" t="s">
        <v>1</v>
      </c>
      <c r="C2" s="8" t="s">
        <v>93</v>
      </c>
      <c r="D2" s="8" t="s">
        <v>94</v>
      </c>
      <c r="E2" s="8" t="s">
        <v>95</v>
      </c>
      <c r="F2" s="8" t="s">
        <v>96</v>
      </c>
      <c r="G2" s="8" t="s">
        <v>97</v>
      </c>
      <c r="H2" s="8" t="s">
        <v>99</v>
      </c>
      <c r="I2" s="9" t="s">
        <v>100</v>
      </c>
      <c r="J2" s="8" t="s">
        <v>98</v>
      </c>
      <c r="K2" s="8" t="s">
        <v>116</v>
      </c>
    </row>
    <row r="3" spans="1:11" ht="12.75">
      <c r="A3" s="2" t="s">
        <v>32</v>
      </c>
      <c r="B3" s="2" t="s">
        <v>33</v>
      </c>
      <c r="D3" s="4">
        <v>8</v>
      </c>
      <c r="E3" s="4">
        <v>8</v>
      </c>
      <c r="F3" s="4">
        <v>10</v>
      </c>
      <c r="G3" s="4">
        <v>2</v>
      </c>
      <c r="H3" s="4">
        <f>C3+D3+E3+F3+G3</f>
        <v>28</v>
      </c>
      <c r="I3" s="10">
        <v>36</v>
      </c>
      <c r="J3" s="4">
        <f>H3+I3</f>
        <v>64</v>
      </c>
      <c r="K3" s="4">
        <v>7</v>
      </c>
    </row>
    <row r="4" spans="1:11" ht="12.75">
      <c r="A4" s="2" t="s">
        <v>42</v>
      </c>
      <c r="B4" s="2" t="s">
        <v>43</v>
      </c>
      <c r="C4" s="4">
        <v>5</v>
      </c>
      <c r="D4" s="4">
        <v>13.5</v>
      </c>
      <c r="E4" s="4">
        <v>13.5</v>
      </c>
      <c r="F4" s="4">
        <v>8</v>
      </c>
      <c r="G4" s="4">
        <v>7</v>
      </c>
      <c r="H4" s="4">
        <f aca="true" t="shared" si="0" ref="H4:H38">C4+D4+E4+F4+G4</f>
        <v>47</v>
      </c>
      <c r="I4" s="10">
        <v>35.5</v>
      </c>
      <c r="J4" s="4">
        <f aca="true" t="shared" si="1" ref="J4:J38">H4+I4</f>
        <v>82.5</v>
      </c>
      <c r="K4" s="4">
        <v>9</v>
      </c>
    </row>
    <row r="5" spans="1:10" ht="12.75">
      <c r="A5" s="2" t="s">
        <v>18</v>
      </c>
      <c r="B5" s="2" t="s">
        <v>19</v>
      </c>
      <c r="H5" s="4">
        <f t="shared" si="0"/>
        <v>0</v>
      </c>
      <c r="J5" s="4">
        <f t="shared" si="1"/>
        <v>0</v>
      </c>
    </row>
    <row r="6" spans="1:11" ht="12.75">
      <c r="A6" s="2" t="s">
        <v>12</v>
      </c>
      <c r="B6" s="2" t="s">
        <v>13</v>
      </c>
      <c r="C6" s="4">
        <v>5</v>
      </c>
      <c r="D6" s="4">
        <v>9</v>
      </c>
      <c r="E6" s="4">
        <v>10</v>
      </c>
      <c r="F6" s="4">
        <v>3</v>
      </c>
      <c r="G6" s="4">
        <v>1</v>
      </c>
      <c r="H6" s="4">
        <f t="shared" si="0"/>
        <v>28</v>
      </c>
      <c r="I6" s="10">
        <v>43</v>
      </c>
      <c r="J6" s="4">
        <f t="shared" si="1"/>
        <v>71</v>
      </c>
      <c r="K6" s="4">
        <v>8</v>
      </c>
    </row>
    <row r="7" spans="1:11" ht="12.75">
      <c r="A7" s="2" t="s">
        <v>68</v>
      </c>
      <c r="B7" s="2" t="s">
        <v>69</v>
      </c>
      <c r="C7" s="4">
        <v>5</v>
      </c>
      <c r="D7" s="4">
        <v>15</v>
      </c>
      <c r="E7" s="4">
        <v>13.5</v>
      </c>
      <c r="F7" s="4">
        <v>10</v>
      </c>
      <c r="G7" s="4">
        <v>9</v>
      </c>
      <c r="H7" s="4">
        <f t="shared" si="0"/>
        <v>52.5</v>
      </c>
      <c r="I7" s="10">
        <v>40</v>
      </c>
      <c r="J7" s="4">
        <f t="shared" si="1"/>
        <v>92.5</v>
      </c>
      <c r="K7" s="4">
        <v>10</v>
      </c>
    </row>
    <row r="8" spans="1:11" ht="12.75">
      <c r="A8" s="2" t="s">
        <v>4</v>
      </c>
      <c r="B8" s="2" t="s">
        <v>5</v>
      </c>
      <c r="C8" s="4">
        <v>5</v>
      </c>
      <c r="D8" s="4">
        <v>10</v>
      </c>
      <c r="E8" s="4">
        <v>8</v>
      </c>
      <c r="G8" s="4">
        <v>5</v>
      </c>
      <c r="H8" s="4">
        <f t="shared" si="0"/>
        <v>28</v>
      </c>
      <c r="I8" s="10">
        <v>35</v>
      </c>
      <c r="J8" s="4">
        <f t="shared" si="1"/>
        <v>63</v>
      </c>
      <c r="K8" s="4">
        <v>7</v>
      </c>
    </row>
    <row r="9" spans="1:10" ht="12.75">
      <c r="A9" s="2" t="s">
        <v>70</v>
      </c>
      <c r="B9" s="2" t="s">
        <v>71</v>
      </c>
      <c r="H9" s="4">
        <f t="shared" si="0"/>
        <v>0</v>
      </c>
      <c r="J9" s="4">
        <f t="shared" si="1"/>
        <v>0</v>
      </c>
    </row>
    <row r="10" spans="1:11" ht="12.75">
      <c r="A10" s="2" t="s">
        <v>72</v>
      </c>
      <c r="B10" s="2" t="s">
        <v>73</v>
      </c>
      <c r="C10" s="4">
        <v>5</v>
      </c>
      <c r="D10" s="4">
        <v>8</v>
      </c>
      <c r="E10" s="4">
        <v>9</v>
      </c>
      <c r="F10" s="4">
        <v>7</v>
      </c>
      <c r="G10" s="4">
        <v>2</v>
      </c>
      <c r="H10" s="4">
        <f t="shared" si="0"/>
        <v>31</v>
      </c>
      <c r="I10" s="10">
        <v>23</v>
      </c>
      <c r="J10" s="4">
        <f t="shared" si="1"/>
        <v>54</v>
      </c>
      <c r="K10" s="4">
        <v>6</v>
      </c>
    </row>
    <row r="11" spans="1:10" ht="12.75">
      <c r="A11" s="2" t="s">
        <v>14</v>
      </c>
      <c r="B11" s="2" t="s">
        <v>15</v>
      </c>
      <c r="C11" s="4">
        <v>5</v>
      </c>
      <c r="D11" s="4">
        <v>4</v>
      </c>
      <c r="E11" s="4">
        <v>0</v>
      </c>
      <c r="H11" s="4">
        <f t="shared" si="0"/>
        <v>9</v>
      </c>
      <c r="J11" s="4">
        <f t="shared" si="1"/>
        <v>9</v>
      </c>
    </row>
    <row r="12" spans="1:11" ht="12.75">
      <c r="A12" s="2" t="s">
        <v>62</v>
      </c>
      <c r="B12" s="2" t="s">
        <v>63</v>
      </c>
      <c r="C12" s="4">
        <v>5</v>
      </c>
      <c r="D12" s="4">
        <v>11.5</v>
      </c>
      <c r="E12" s="4">
        <v>8</v>
      </c>
      <c r="G12" s="4">
        <v>5</v>
      </c>
      <c r="H12" s="4">
        <f t="shared" si="0"/>
        <v>29.5</v>
      </c>
      <c r="I12" s="10">
        <v>35.5</v>
      </c>
      <c r="J12" s="4">
        <f t="shared" si="1"/>
        <v>65</v>
      </c>
      <c r="K12" s="4">
        <v>7</v>
      </c>
    </row>
    <row r="13" spans="1:11" ht="12.75">
      <c r="A13" s="2" t="s">
        <v>34</v>
      </c>
      <c r="B13" s="2" t="s">
        <v>35</v>
      </c>
      <c r="C13" s="4">
        <v>5</v>
      </c>
      <c r="D13" s="4">
        <v>10</v>
      </c>
      <c r="E13" s="4">
        <v>11</v>
      </c>
      <c r="G13" s="4">
        <v>6.5</v>
      </c>
      <c r="H13" s="4">
        <f t="shared" si="0"/>
        <v>32.5</v>
      </c>
      <c r="I13" s="10">
        <v>35</v>
      </c>
      <c r="J13" s="4">
        <f t="shared" si="1"/>
        <v>67.5</v>
      </c>
      <c r="K13" s="4">
        <v>7</v>
      </c>
    </row>
    <row r="14" spans="1:11" ht="12.75">
      <c r="A14" s="2" t="s">
        <v>2</v>
      </c>
      <c r="B14" s="2" t="s">
        <v>3</v>
      </c>
      <c r="C14" s="4">
        <v>5</v>
      </c>
      <c r="D14" s="4">
        <v>13</v>
      </c>
      <c r="E14" s="4">
        <v>9.5</v>
      </c>
      <c r="G14" s="4">
        <v>4</v>
      </c>
      <c r="H14" s="4">
        <f t="shared" si="0"/>
        <v>31.5</v>
      </c>
      <c r="I14" s="10">
        <v>30.5</v>
      </c>
      <c r="J14" s="4">
        <f t="shared" si="1"/>
        <v>62</v>
      </c>
      <c r="K14" s="4">
        <v>7</v>
      </c>
    </row>
    <row r="15" spans="1:11" ht="12.75">
      <c r="A15" s="2" t="s">
        <v>52</v>
      </c>
      <c r="B15" s="2" t="s">
        <v>53</v>
      </c>
      <c r="C15" s="4">
        <v>5</v>
      </c>
      <c r="D15" s="4">
        <v>15</v>
      </c>
      <c r="E15" s="4">
        <v>9</v>
      </c>
      <c r="F15" s="4">
        <v>10</v>
      </c>
      <c r="G15" s="4">
        <v>8.5</v>
      </c>
      <c r="H15" s="4">
        <f t="shared" si="0"/>
        <v>47.5</v>
      </c>
      <c r="I15" s="10">
        <v>43.5</v>
      </c>
      <c r="J15" s="4">
        <f t="shared" si="1"/>
        <v>91</v>
      </c>
      <c r="K15" s="4">
        <v>10</v>
      </c>
    </row>
    <row r="16" spans="1:11" ht="12.75">
      <c r="A16" s="2" t="s">
        <v>36</v>
      </c>
      <c r="B16" s="2" t="s">
        <v>37</v>
      </c>
      <c r="C16" s="4">
        <v>5</v>
      </c>
      <c r="D16" s="4">
        <v>13</v>
      </c>
      <c r="E16" s="4">
        <v>10.5</v>
      </c>
      <c r="G16" s="4">
        <v>0</v>
      </c>
      <c r="H16" s="4">
        <f t="shared" si="0"/>
        <v>28.5</v>
      </c>
      <c r="I16" s="10">
        <v>40</v>
      </c>
      <c r="J16" s="4">
        <f t="shared" si="1"/>
        <v>68.5</v>
      </c>
      <c r="K16" s="4">
        <v>7</v>
      </c>
    </row>
    <row r="17" spans="1:10" ht="12.75">
      <c r="A17" s="2" t="s">
        <v>16</v>
      </c>
      <c r="B17" s="2" t="s">
        <v>17</v>
      </c>
      <c r="D17" s="4">
        <v>0</v>
      </c>
      <c r="E17" s="7">
        <v>1.5</v>
      </c>
      <c r="H17" s="4">
        <f t="shared" si="0"/>
        <v>1.5</v>
      </c>
      <c r="J17" s="4">
        <f t="shared" si="1"/>
        <v>1.5</v>
      </c>
    </row>
    <row r="18" spans="1:11" ht="12.75">
      <c r="A18" s="2" t="s">
        <v>48</v>
      </c>
      <c r="B18" s="2" t="s">
        <v>49</v>
      </c>
      <c r="C18" s="4">
        <v>5</v>
      </c>
      <c r="D18" s="4">
        <v>11</v>
      </c>
      <c r="E18" s="4">
        <v>8</v>
      </c>
      <c r="G18" s="4">
        <v>4</v>
      </c>
      <c r="H18" s="4">
        <f t="shared" si="0"/>
        <v>28</v>
      </c>
      <c r="I18" s="10">
        <v>26</v>
      </c>
      <c r="J18" s="4">
        <f t="shared" si="1"/>
        <v>54</v>
      </c>
      <c r="K18" s="4">
        <v>6</v>
      </c>
    </row>
    <row r="19" spans="1:11" ht="12.75">
      <c r="A19" s="2" t="s">
        <v>20</v>
      </c>
      <c r="B19" s="2" t="s">
        <v>21</v>
      </c>
      <c r="C19" s="4">
        <v>5</v>
      </c>
      <c r="D19" s="4">
        <v>15</v>
      </c>
      <c r="E19" s="4">
        <v>15</v>
      </c>
      <c r="F19" s="4">
        <v>10</v>
      </c>
      <c r="G19" s="4">
        <v>10</v>
      </c>
      <c r="H19" s="4">
        <f t="shared" si="0"/>
        <v>55</v>
      </c>
      <c r="I19" s="10">
        <v>45</v>
      </c>
      <c r="J19" s="4">
        <f t="shared" si="1"/>
        <v>100</v>
      </c>
      <c r="K19" s="4">
        <v>10</v>
      </c>
    </row>
    <row r="20" spans="1:10" ht="12.75">
      <c r="A20" s="2" t="s">
        <v>26</v>
      </c>
      <c r="B20" s="2" t="s">
        <v>27</v>
      </c>
      <c r="E20" s="4">
        <v>8</v>
      </c>
      <c r="H20" s="4">
        <f t="shared" si="0"/>
        <v>8</v>
      </c>
      <c r="J20" s="4">
        <f t="shared" si="1"/>
        <v>8</v>
      </c>
    </row>
    <row r="21" spans="1:11" ht="12.75">
      <c r="A21" s="2" t="s">
        <v>6</v>
      </c>
      <c r="B21" s="2" t="s">
        <v>7</v>
      </c>
      <c r="C21" s="4">
        <v>5</v>
      </c>
      <c r="D21" s="4">
        <v>8</v>
      </c>
      <c r="E21" s="4">
        <v>8</v>
      </c>
      <c r="G21" s="4">
        <v>4</v>
      </c>
      <c r="H21" s="4">
        <f t="shared" si="0"/>
        <v>25</v>
      </c>
      <c r="I21" s="10">
        <v>26</v>
      </c>
      <c r="J21" s="4">
        <f t="shared" si="1"/>
        <v>51</v>
      </c>
      <c r="K21" s="4">
        <v>6</v>
      </c>
    </row>
    <row r="22" spans="1:11" ht="12.75">
      <c r="A22" s="2" t="s">
        <v>54</v>
      </c>
      <c r="B22" s="2" t="s">
        <v>55</v>
      </c>
      <c r="D22" s="4">
        <v>9</v>
      </c>
      <c r="E22" s="4">
        <v>10.5</v>
      </c>
      <c r="F22" s="4">
        <v>8</v>
      </c>
      <c r="G22" s="4">
        <v>5.5</v>
      </c>
      <c r="H22" s="4">
        <f t="shared" si="0"/>
        <v>33</v>
      </c>
      <c r="I22" s="10">
        <v>38</v>
      </c>
      <c r="J22" s="4">
        <f t="shared" si="1"/>
        <v>71</v>
      </c>
      <c r="K22" s="4">
        <v>8</v>
      </c>
    </row>
    <row r="23" spans="1:11" ht="12.75">
      <c r="A23" s="2" t="s">
        <v>58</v>
      </c>
      <c r="B23" s="2" t="s">
        <v>59</v>
      </c>
      <c r="D23" s="4">
        <v>10</v>
      </c>
      <c r="E23" s="4">
        <v>10.5</v>
      </c>
      <c r="F23" s="4">
        <v>8</v>
      </c>
      <c r="G23" s="4">
        <v>7</v>
      </c>
      <c r="H23" s="4">
        <f t="shared" si="0"/>
        <v>35.5</v>
      </c>
      <c r="I23" s="10">
        <v>33</v>
      </c>
      <c r="J23" s="4">
        <f t="shared" si="1"/>
        <v>68.5</v>
      </c>
      <c r="K23" s="4">
        <v>7</v>
      </c>
    </row>
    <row r="24" spans="1:10" ht="12.75">
      <c r="A24" s="2" t="s">
        <v>10</v>
      </c>
      <c r="B24" s="2" t="s">
        <v>11</v>
      </c>
      <c r="C24" s="4">
        <v>5</v>
      </c>
      <c r="H24" s="4">
        <f t="shared" si="0"/>
        <v>5</v>
      </c>
      <c r="J24" s="4">
        <f t="shared" si="1"/>
        <v>5</v>
      </c>
    </row>
    <row r="25" spans="1:11" ht="12.75">
      <c r="A25" s="2" t="s">
        <v>50</v>
      </c>
      <c r="B25" s="2" t="s">
        <v>51</v>
      </c>
      <c r="C25" s="4">
        <v>5</v>
      </c>
      <c r="D25" s="4">
        <v>15</v>
      </c>
      <c r="E25" s="4">
        <v>14.5</v>
      </c>
      <c r="F25" s="4">
        <v>10</v>
      </c>
      <c r="G25" s="4">
        <v>9.5</v>
      </c>
      <c r="H25" s="4">
        <f t="shared" si="0"/>
        <v>54</v>
      </c>
      <c r="I25" s="10">
        <v>42.5</v>
      </c>
      <c r="J25" s="4">
        <f t="shared" si="1"/>
        <v>96.5</v>
      </c>
      <c r="K25" s="4">
        <v>10</v>
      </c>
    </row>
    <row r="26" spans="1:11" ht="12.75">
      <c r="A26" s="2" t="s">
        <v>66</v>
      </c>
      <c r="B26" s="2" t="s">
        <v>67</v>
      </c>
      <c r="C26" s="4">
        <v>5</v>
      </c>
      <c r="D26" s="4">
        <v>9.5</v>
      </c>
      <c r="E26" s="4">
        <v>8.5</v>
      </c>
      <c r="F26" s="4">
        <v>8</v>
      </c>
      <c r="G26" s="4">
        <v>6</v>
      </c>
      <c r="H26" s="4">
        <f t="shared" si="0"/>
        <v>37</v>
      </c>
      <c r="I26" s="10">
        <v>38</v>
      </c>
      <c r="J26" s="4">
        <f t="shared" si="1"/>
        <v>75</v>
      </c>
      <c r="K26" s="4">
        <v>8</v>
      </c>
    </row>
    <row r="27" spans="1:11" ht="12.75">
      <c r="A27" s="2" t="s">
        <v>64</v>
      </c>
      <c r="B27" s="2" t="s">
        <v>65</v>
      </c>
      <c r="C27" s="4">
        <v>5</v>
      </c>
      <c r="D27" s="4">
        <v>11.5</v>
      </c>
      <c r="E27" s="4">
        <v>12</v>
      </c>
      <c r="F27" s="4">
        <v>9</v>
      </c>
      <c r="G27" s="4">
        <v>8</v>
      </c>
      <c r="H27" s="4">
        <f t="shared" si="0"/>
        <v>45.5</v>
      </c>
      <c r="I27" s="10">
        <v>41</v>
      </c>
      <c r="J27" s="4">
        <f t="shared" si="1"/>
        <v>86.5</v>
      </c>
      <c r="K27" s="4">
        <v>9</v>
      </c>
    </row>
    <row r="28" spans="1:10" ht="12.75">
      <c r="A28" s="2" t="s">
        <v>28</v>
      </c>
      <c r="B28" s="2" t="s">
        <v>29</v>
      </c>
      <c r="C28" s="4">
        <v>5</v>
      </c>
      <c r="D28" s="4">
        <v>11</v>
      </c>
      <c r="H28" s="4">
        <f t="shared" si="0"/>
        <v>16</v>
      </c>
      <c r="J28" s="4">
        <f t="shared" si="1"/>
        <v>16</v>
      </c>
    </row>
    <row r="29" spans="1:10" ht="12.75">
      <c r="A29" s="2" t="s">
        <v>30</v>
      </c>
      <c r="B29" s="2" t="s">
        <v>31</v>
      </c>
      <c r="C29" s="4">
        <v>5</v>
      </c>
      <c r="E29" s="4">
        <v>5</v>
      </c>
      <c r="G29" s="4">
        <v>0</v>
      </c>
      <c r="H29" s="4">
        <f t="shared" si="0"/>
        <v>10</v>
      </c>
      <c r="J29" s="4">
        <f t="shared" si="1"/>
        <v>10</v>
      </c>
    </row>
    <row r="30" spans="1:11" ht="12.75">
      <c r="A30" s="2" t="s">
        <v>44</v>
      </c>
      <c r="B30" s="2" t="s">
        <v>45</v>
      </c>
      <c r="C30" s="4">
        <v>5</v>
      </c>
      <c r="D30" s="4">
        <v>8</v>
      </c>
      <c r="E30" s="4">
        <v>8.5</v>
      </c>
      <c r="F30" s="4">
        <v>7</v>
      </c>
      <c r="G30" s="4">
        <v>5.5</v>
      </c>
      <c r="H30" s="4">
        <f t="shared" si="0"/>
        <v>34</v>
      </c>
      <c r="I30" s="10">
        <v>29.5</v>
      </c>
      <c r="J30" s="4">
        <f t="shared" si="1"/>
        <v>63.5</v>
      </c>
      <c r="K30" s="4">
        <v>7</v>
      </c>
    </row>
    <row r="31" spans="1:11" ht="12.75">
      <c r="A31" s="2" t="s">
        <v>56</v>
      </c>
      <c r="B31" s="2" t="s">
        <v>57</v>
      </c>
      <c r="C31" s="4">
        <v>5</v>
      </c>
      <c r="D31" s="4">
        <v>8</v>
      </c>
      <c r="E31" s="4">
        <v>8</v>
      </c>
      <c r="F31" s="4">
        <v>6</v>
      </c>
      <c r="G31" s="4">
        <v>4</v>
      </c>
      <c r="H31" s="4">
        <f t="shared" si="0"/>
        <v>31</v>
      </c>
      <c r="I31" s="10">
        <v>23</v>
      </c>
      <c r="J31" s="4">
        <f t="shared" si="1"/>
        <v>54</v>
      </c>
      <c r="K31" s="4">
        <v>6</v>
      </c>
    </row>
    <row r="32" spans="1:11" ht="12.75">
      <c r="A32" s="2" t="s">
        <v>38</v>
      </c>
      <c r="B32" s="2" t="s">
        <v>39</v>
      </c>
      <c r="C32" s="4">
        <v>5</v>
      </c>
      <c r="D32" s="4">
        <v>9</v>
      </c>
      <c r="E32" s="4">
        <v>14</v>
      </c>
      <c r="H32" s="4">
        <f t="shared" si="0"/>
        <v>28</v>
      </c>
      <c r="I32" s="10">
        <v>37</v>
      </c>
      <c r="J32" s="4">
        <f t="shared" si="1"/>
        <v>65</v>
      </c>
      <c r="K32" s="4">
        <v>7</v>
      </c>
    </row>
    <row r="33" spans="1:11" ht="12.75">
      <c r="A33" s="2" t="s">
        <v>8</v>
      </c>
      <c r="B33" s="2" t="s">
        <v>9</v>
      </c>
      <c r="C33" s="4">
        <v>5</v>
      </c>
      <c r="D33" s="4">
        <v>13</v>
      </c>
      <c r="E33" s="4">
        <v>14</v>
      </c>
      <c r="H33" s="4">
        <f t="shared" si="0"/>
        <v>32</v>
      </c>
      <c r="I33" s="10">
        <v>35</v>
      </c>
      <c r="J33" s="4">
        <f t="shared" si="1"/>
        <v>67</v>
      </c>
      <c r="K33" s="4">
        <v>7</v>
      </c>
    </row>
    <row r="34" spans="1:11" ht="12.75">
      <c r="A34" s="2" t="s">
        <v>60</v>
      </c>
      <c r="B34" s="2" t="s">
        <v>61</v>
      </c>
      <c r="C34" s="4">
        <v>5</v>
      </c>
      <c r="D34" s="4">
        <v>11.5</v>
      </c>
      <c r="E34" s="4">
        <v>9</v>
      </c>
      <c r="F34" s="4">
        <v>10</v>
      </c>
      <c r="H34" s="4">
        <f t="shared" si="0"/>
        <v>35.5</v>
      </c>
      <c r="I34" s="10">
        <v>23.5</v>
      </c>
      <c r="J34" s="4">
        <f t="shared" si="1"/>
        <v>59</v>
      </c>
      <c r="K34" s="4">
        <v>6</v>
      </c>
    </row>
    <row r="35" spans="1:10" ht="12.75">
      <c r="A35" s="2" t="s">
        <v>22</v>
      </c>
      <c r="B35" s="2" t="s">
        <v>23</v>
      </c>
      <c r="H35" s="4">
        <f t="shared" si="0"/>
        <v>0</v>
      </c>
      <c r="J35" s="4">
        <f t="shared" si="1"/>
        <v>0</v>
      </c>
    </row>
    <row r="36" spans="1:11" ht="12.75">
      <c r="A36" s="2" t="s">
        <v>46</v>
      </c>
      <c r="B36" s="2" t="s">
        <v>47</v>
      </c>
      <c r="C36" s="4">
        <v>5</v>
      </c>
      <c r="D36" s="4">
        <v>12</v>
      </c>
      <c r="E36" s="4">
        <v>12</v>
      </c>
      <c r="F36" s="4">
        <v>8</v>
      </c>
      <c r="G36" s="4">
        <v>5</v>
      </c>
      <c r="H36" s="4">
        <f t="shared" si="0"/>
        <v>42</v>
      </c>
      <c r="I36" s="10">
        <v>30</v>
      </c>
      <c r="J36" s="4">
        <f t="shared" si="1"/>
        <v>72</v>
      </c>
      <c r="K36" s="4">
        <v>8</v>
      </c>
    </row>
    <row r="37" spans="1:10" ht="12.75">
      <c r="A37" s="2" t="s">
        <v>24</v>
      </c>
      <c r="B37" s="2" t="s">
        <v>25</v>
      </c>
      <c r="C37" s="4">
        <v>5</v>
      </c>
      <c r="D37" s="4">
        <v>15</v>
      </c>
      <c r="E37" s="4">
        <v>14</v>
      </c>
      <c r="F37" s="4">
        <v>10</v>
      </c>
      <c r="H37" s="4">
        <f t="shared" si="0"/>
        <v>44</v>
      </c>
      <c r="J37" s="4">
        <f t="shared" si="1"/>
        <v>44</v>
      </c>
    </row>
    <row r="38" spans="1:11" ht="12.75">
      <c r="A38" s="2" t="s">
        <v>40</v>
      </c>
      <c r="B38" s="2" t="s">
        <v>41</v>
      </c>
      <c r="C38" s="4">
        <v>5</v>
      </c>
      <c r="D38" s="4">
        <v>8.5</v>
      </c>
      <c r="E38" s="4">
        <v>11.5</v>
      </c>
      <c r="G38" s="4">
        <v>3</v>
      </c>
      <c r="H38" s="4">
        <f t="shared" si="0"/>
        <v>28</v>
      </c>
      <c r="I38" s="10">
        <v>26</v>
      </c>
      <c r="J38" s="4">
        <f t="shared" si="1"/>
        <v>54</v>
      </c>
      <c r="K38" s="4">
        <v>6</v>
      </c>
    </row>
    <row r="40" spans="1:2" ht="12.75">
      <c r="A40" s="14" t="s">
        <v>86</v>
      </c>
      <c r="B40" s="14"/>
    </row>
    <row r="41" spans="1:10" ht="12.75">
      <c r="A41" s="5" t="s">
        <v>87</v>
      </c>
      <c r="B41" s="6" t="s">
        <v>88</v>
      </c>
      <c r="H41" s="4">
        <f aca="true" t="shared" si="2" ref="H41:H64">C41+D41+E41+F41+G41</f>
        <v>0</v>
      </c>
      <c r="J41" s="4">
        <f aca="true" t="shared" si="3" ref="J41:J63">H41+I41</f>
        <v>0</v>
      </c>
    </row>
    <row r="42" spans="1:10" ht="12.75">
      <c r="A42" s="5" t="s">
        <v>89</v>
      </c>
      <c r="B42" s="6" t="s">
        <v>90</v>
      </c>
      <c r="C42" s="4">
        <v>5</v>
      </c>
      <c r="D42" s="4">
        <v>0</v>
      </c>
      <c r="E42" s="4">
        <v>0</v>
      </c>
      <c r="H42" s="4">
        <f t="shared" si="2"/>
        <v>5</v>
      </c>
      <c r="J42" s="4">
        <f t="shared" si="3"/>
        <v>5</v>
      </c>
    </row>
    <row r="43" spans="1:10" ht="12.75">
      <c r="A43" s="5" t="s">
        <v>91</v>
      </c>
      <c r="B43" s="6" t="s">
        <v>92</v>
      </c>
      <c r="G43" s="4">
        <v>0</v>
      </c>
      <c r="H43" s="4">
        <f t="shared" si="2"/>
        <v>0</v>
      </c>
      <c r="J43" s="4">
        <f t="shared" si="3"/>
        <v>0</v>
      </c>
    </row>
    <row r="44" spans="1:11" ht="12.75">
      <c r="A44" s="5" t="s">
        <v>101</v>
      </c>
      <c r="B44" s="6" t="s">
        <v>102</v>
      </c>
      <c r="D44" s="4">
        <v>9</v>
      </c>
      <c r="E44" s="4">
        <v>10</v>
      </c>
      <c r="F44" s="4">
        <v>10</v>
      </c>
      <c r="H44" s="4">
        <f t="shared" si="2"/>
        <v>29</v>
      </c>
      <c r="I44" s="10">
        <v>30</v>
      </c>
      <c r="J44" s="4">
        <f t="shared" si="3"/>
        <v>59</v>
      </c>
      <c r="K44" s="4">
        <v>6</v>
      </c>
    </row>
    <row r="45" spans="1:11" ht="12.75">
      <c r="A45" s="5" t="s">
        <v>103</v>
      </c>
      <c r="B45" s="6" t="s">
        <v>105</v>
      </c>
      <c r="C45" s="4">
        <v>5</v>
      </c>
      <c r="D45" s="7">
        <v>8</v>
      </c>
      <c r="E45" s="4">
        <v>8</v>
      </c>
      <c r="F45" s="4">
        <v>6</v>
      </c>
      <c r="G45" s="4">
        <v>1</v>
      </c>
      <c r="H45" s="4">
        <f t="shared" si="2"/>
        <v>28</v>
      </c>
      <c r="I45" s="10">
        <v>28</v>
      </c>
      <c r="J45" s="4">
        <f t="shared" si="3"/>
        <v>56</v>
      </c>
      <c r="K45" s="4">
        <v>6</v>
      </c>
    </row>
    <row r="46" spans="1:11" ht="12.75">
      <c r="A46" s="5" t="s">
        <v>106</v>
      </c>
      <c r="B46" s="6" t="s">
        <v>107</v>
      </c>
      <c r="C46" s="4">
        <v>5</v>
      </c>
      <c r="D46" s="4">
        <v>10</v>
      </c>
      <c r="E46" s="4">
        <v>9</v>
      </c>
      <c r="G46" s="4">
        <v>6</v>
      </c>
      <c r="H46" s="4">
        <f t="shared" si="2"/>
        <v>30</v>
      </c>
      <c r="I46" s="10">
        <v>23</v>
      </c>
      <c r="J46" s="4">
        <f t="shared" si="3"/>
        <v>53</v>
      </c>
      <c r="K46" s="4">
        <v>6</v>
      </c>
    </row>
    <row r="47" spans="1:11" ht="12.75">
      <c r="A47" s="5" t="s">
        <v>108</v>
      </c>
      <c r="B47" s="6" t="s">
        <v>109</v>
      </c>
      <c r="C47" s="4">
        <v>5</v>
      </c>
      <c r="D47" s="4">
        <v>8</v>
      </c>
      <c r="E47" s="4">
        <v>8</v>
      </c>
      <c r="G47" s="4">
        <v>8</v>
      </c>
      <c r="H47" s="4">
        <f t="shared" si="2"/>
        <v>29</v>
      </c>
      <c r="I47" s="10">
        <v>34</v>
      </c>
      <c r="J47" s="4">
        <f t="shared" si="3"/>
        <v>63</v>
      </c>
      <c r="K47" s="4">
        <v>7</v>
      </c>
    </row>
    <row r="48" spans="1:10" ht="12.75">
      <c r="A48" s="5" t="s">
        <v>110</v>
      </c>
      <c r="B48" s="6" t="s">
        <v>111</v>
      </c>
      <c r="D48" s="4">
        <v>10.5</v>
      </c>
      <c r="E48" s="4">
        <v>0</v>
      </c>
      <c r="H48" s="4">
        <f t="shared" si="2"/>
        <v>10.5</v>
      </c>
      <c r="J48" s="4">
        <f t="shared" si="3"/>
        <v>10.5</v>
      </c>
    </row>
    <row r="49" spans="1:10" ht="12.75">
      <c r="A49" s="6" t="s">
        <v>113</v>
      </c>
      <c r="B49" s="6" t="s">
        <v>112</v>
      </c>
      <c r="D49" s="4">
        <v>6</v>
      </c>
      <c r="H49" s="4">
        <f t="shared" si="2"/>
        <v>6</v>
      </c>
      <c r="J49" s="4">
        <f t="shared" si="3"/>
        <v>6</v>
      </c>
    </row>
    <row r="50" spans="1:11" ht="12.75">
      <c r="A50" s="6" t="s">
        <v>115</v>
      </c>
      <c r="B50" s="6" t="s">
        <v>114</v>
      </c>
      <c r="C50" s="4">
        <v>5</v>
      </c>
      <c r="D50" s="4">
        <v>12</v>
      </c>
      <c r="E50" s="4">
        <v>11</v>
      </c>
      <c r="H50" s="4">
        <f t="shared" si="2"/>
        <v>28</v>
      </c>
      <c r="I50" s="10">
        <v>25</v>
      </c>
      <c r="J50" s="4">
        <f t="shared" si="3"/>
        <v>53</v>
      </c>
      <c r="K50" s="4">
        <v>6</v>
      </c>
    </row>
    <row r="51" spans="1:11" ht="12.75">
      <c r="A51" s="6" t="s">
        <v>118</v>
      </c>
      <c r="B51" s="6" t="s">
        <v>117</v>
      </c>
      <c r="C51" s="7">
        <v>5</v>
      </c>
      <c r="D51" s="7">
        <v>11.5</v>
      </c>
      <c r="E51" s="7">
        <v>9.5</v>
      </c>
      <c r="F51" s="7"/>
      <c r="G51" s="7">
        <v>3</v>
      </c>
      <c r="H51" s="4">
        <f t="shared" si="2"/>
        <v>29</v>
      </c>
      <c r="I51" s="10">
        <v>28</v>
      </c>
      <c r="J51" s="4">
        <f t="shared" si="3"/>
        <v>57</v>
      </c>
      <c r="K51" s="4">
        <v>6</v>
      </c>
    </row>
    <row r="52" spans="1:10" ht="12.75">
      <c r="A52" s="6" t="s">
        <v>119</v>
      </c>
      <c r="B52" s="6" t="s">
        <v>120</v>
      </c>
      <c r="C52" s="7"/>
      <c r="D52" s="7">
        <v>11</v>
      </c>
      <c r="E52" s="7">
        <v>9</v>
      </c>
      <c r="F52" s="7"/>
      <c r="G52" s="7">
        <v>8</v>
      </c>
      <c r="H52" s="4">
        <f t="shared" si="2"/>
        <v>28</v>
      </c>
      <c r="J52" s="4">
        <f t="shared" si="3"/>
        <v>28</v>
      </c>
    </row>
    <row r="53" spans="1:10" ht="12.75">
      <c r="A53" s="11" t="s">
        <v>121</v>
      </c>
      <c r="B53" s="11" t="s">
        <v>122</v>
      </c>
      <c r="C53" s="12"/>
      <c r="D53" s="12">
        <v>11</v>
      </c>
      <c r="E53" s="4">
        <v>8.5</v>
      </c>
      <c r="H53" s="4">
        <f t="shared" si="2"/>
        <v>19.5</v>
      </c>
      <c r="J53" s="4">
        <f t="shared" si="3"/>
        <v>19.5</v>
      </c>
    </row>
    <row r="54" spans="1:10" ht="12.75">
      <c r="A54" s="5" t="s">
        <v>123</v>
      </c>
      <c r="B54" s="5" t="s">
        <v>124</v>
      </c>
      <c r="C54" s="4">
        <v>5</v>
      </c>
      <c r="D54" s="4">
        <v>10</v>
      </c>
      <c r="E54" s="4">
        <v>10</v>
      </c>
      <c r="G54" s="4">
        <v>3</v>
      </c>
      <c r="H54" s="4">
        <f t="shared" si="2"/>
        <v>28</v>
      </c>
      <c r="J54" s="4">
        <f t="shared" si="3"/>
        <v>28</v>
      </c>
    </row>
    <row r="55" spans="1:11" ht="12.75">
      <c r="A55" s="11" t="s">
        <v>125</v>
      </c>
      <c r="B55" s="11" t="s">
        <v>126</v>
      </c>
      <c r="C55" s="12">
        <v>5</v>
      </c>
      <c r="D55" s="12">
        <v>8</v>
      </c>
      <c r="E55" s="12">
        <v>8</v>
      </c>
      <c r="F55" s="12"/>
      <c r="G55" s="12"/>
      <c r="H55" s="4">
        <f t="shared" si="2"/>
        <v>21</v>
      </c>
      <c r="I55" s="10">
        <v>35</v>
      </c>
      <c r="J55" s="4">
        <f t="shared" si="3"/>
        <v>56</v>
      </c>
      <c r="K55" s="4">
        <v>6</v>
      </c>
    </row>
    <row r="56" spans="1:10" ht="12.75">
      <c r="A56" s="5" t="s">
        <v>127</v>
      </c>
      <c r="B56" s="5" t="s">
        <v>128</v>
      </c>
      <c r="C56" s="4">
        <v>5</v>
      </c>
      <c r="D56" s="4">
        <v>8</v>
      </c>
      <c r="E56" s="4">
        <v>8</v>
      </c>
      <c r="F56" s="4">
        <v>7</v>
      </c>
      <c r="H56" s="4">
        <f t="shared" si="2"/>
        <v>28</v>
      </c>
      <c r="J56" s="4">
        <f t="shared" si="3"/>
        <v>28</v>
      </c>
    </row>
    <row r="57" spans="1:11" ht="12.75">
      <c r="A57" s="5" t="s">
        <v>129</v>
      </c>
      <c r="B57" s="5" t="s">
        <v>130</v>
      </c>
      <c r="C57" s="4">
        <v>5</v>
      </c>
      <c r="D57" s="4">
        <v>9</v>
      </c>
      <c r="E57" s="4">
        <v>10</v>
      </c>
      <c r="F57" s="4">
        <v>4</v>
      </c>
      <c r="H57" s="4">
        <f t="shared" si="2"/>
        <v>28</v>
      </c>
      <c r="I57" s="10">
        <v>23</v>
      </c>
      <c r="J57" s="4">
        <f t="shared" si="3"/>
        <v>51</v>
      </c>
      <c r="K57" s="4">
        <v>6</v>
      </c>
    </row>
    <row r="58" spans="1:11" ht="12.75">
      <c r="A58" s="5" t="s">
        <v>132</v>
      </c>
      <c r="B58" s="5" t="s">
        <v>131</v>
      </c>
      <c r="C58" s="4">
        <v>5</v>
      </c>
      <c r="D58" s="4">
        <v>8</v>
      </c>
      <c r="E58" s="4">
        <v>8</v>
      </c>
      <c r="G58" s="4">
        <v>7</v>
      </c>
      <c r="H58" s="4">
        <f t="shared" si="2"/>
        <v>28</v>
      </c>
      <c r="I58" s="10">
        <v>8</v>
      </c>
      <c r="J58" s="4">
        <f t="shared" si="3"/>
        <v>36</v>
      </c>
      <c r="K58" s="4">
        <v>5</v>
      </c>
    </row>
    <row r="59" spans="1:11" ht="12.75">
      <c r="A59" s="11" t="s">
        <v>134</v>
      </c>
      <c r="B59" s="11" t="s">
        <v>135</v>
      </c>
      <c r="C59" s="12">
        <v>5</v>
      </c>
      <c r="D59" s="12">
        <v>8</v>
      </c>
      <c r="E59" s="12">
        <v>10</v>
      </c>
      <c r="H59" s="4">
        <f t="shared" si="2"/>
        <v>23</v>
      </c>
      <c r="I59" s="10">
        <v>28</v>
      </c>
      <c r="J59" s="4">
        <f t="shared" si="3"/>
        <v>51</v>
      </c>
      <c r="K59" s="4">
        <v>6</v>
      </c>
    </row>
    <row r="60" spans="1:10" ht="12.75">
      <c r="A60" s="11" t="s">
        <v>136</v>
      </c>
      <c r="B60" s="11" t="s">
        <v>137</v>
      </c>
      <c r="C60" s="12">
        <v>5</v>
      </c>
      <c r="D60" s="12">
        <v>10.5</v>
      </c>
      <c r="H60" s="4">
        <f t="shared" si="2"/>
        <v>15.5</v>
      </c>
      <c r="J60" s="4">
        <f t="shared" si="3"/>
        <v>15.5</v>
      </c>
    </row>
    <row r="61" spans="1:11" ht="12.75">
      <c r="A61" s="11" t="s">
        <v>139</v>
      </c>
      <c r="B61" s="11" t="s">
        <v>138</v>
      </c>
      <c r="C61" s="4">
        <v>5</v>
      </c>
      <c r="D61" s="4">
        <v>13</v>
      </c>
      <c r="E61" s="4">
        <v>11</v>
      </c>
      <c r="H61" s="4">
        <f t="shared" si="2"/>
        <v>29</v>
      </c>
      <c r="I61" s="10">
        <v>31.5</v>
      </c>
      <c r="J61" s="4">
        <f t="shared" si="3"/>
        <v>60.5</v>
      </c>
      <c r="K61" s="4">
        <v>7</v>
      </c>
    </row>
    <row r="62" spans="1:11" ht="12.75">
      <c r="A62" s="13" t="s">
        <v>140</v>
      </c>
      <c r="B62" s="13" t="s">
        <v>141</v>
      </c>
      <c r="C62" s="12">
        <v>5</v>
      </c>
      <c r="D62" s="12">
        <v>8</v>
      </c>
      <c r="E62" s="12">
        <v>1</v>
      </c>
      <c r="F62" s="12"/>
      <c r="G62" s="12"/>
      <c r="H62" s="12">
        <f t="shared" si="2"/>
        <v>14</v>
      </c>
      <c r="J62" s="12">
        <f t="shared" si="3"/>
        <v>14</v>
      </c>
      <c r="K62" s="12"/>
    </row>
    <row r="63" spans="1:11" ht="12.75">
      <c r="A63" s="13" t="s">
        <v>142</v>
      </c>
      <c r="B63" s="13" t="s">
        <v>143</v>
      </c>
      <c r="C63" s="4">
        <v>5</v>
      </c>
      <c r="D63" s="4">
        <v>12</v>
      </c>
      <c r="E63" s="4">
        <v>8</v>
      </c>
      <c r="H63" s="12">
        <f t="shared" si="2"/>
        <v>25</v>
      </c>
      <c r="I63" s="10">
        <v>38</v>
      </c>
      <c r="J63" s="12">
        <f t="shared" si="3"/>
        <v>63</v>
      </c>
      <c r="K63" s="4">
        <v>7</v>
      </c>
    </row>
    <row r="64" spans="1:8" ht="12.75">
      <c r="A64" s="13" t="s">
        <v>144</v>
      </c>
      <c r="B64" s="13" t="s">
        <v>145</v>
      </c>
      <c r="C64" s="4">
        <v>5</v>
      </c>
      <c r="D64" s="4">
        <v>9</v>
      </c>
      <c r="H64" s="12">
        <f t="shared" si="2"/>
        <v>14</v>
      </c>
    </row>
  </sheetData>
  <sheetProtection/>
  <mergeCells count="2">
    <mergeCell ref="A40:B40"/>
    <mergeCell ref="A1:J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VPS</dc:creator>
  <cp:keywords/>
  <dc:description/>
  <cp:lastModifiedBy>VPS</cp:lastModifiedBy>
  <cp:lastPrinted>2017-11-07T09:28:01Z</cp:lastPrinted>
  <dcterms:created xsi:type="dcterms:W3CDTF">2017-11-07T09:14:55Z</dcterms:created>
  <dcterms:modified xsi:type="dcterms:W3CDTF">2021-01-30T13:58:19Z</dcterms:modified>
  <cp:category/>
  <cp:version/>
  <cp:contentType/>
  <cp:contentStatus/>
</cp:coreProperties>
</file>