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ПРЕДИСПИТНИ БОДОВИ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<sst xmlns="http://schemas.openxmlformats.org/spreadsheetml/2006/main" count="34" uniqueCount="34">
  <si>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Број индекса</t>
  </si>
  <si>
    <t>Презиме и име</t>
  </si>
  <si>
    <t>2017/000028</t>
  </si>
  <si>
    <t>Јоксовић Николина</t>
  </si>
  <si>
    <t>2017/000097</t>
  </si>
  <si>
    <t>Мићановић Милица</t>
  </si>
  <si>
    <t>2017/000025</t>
  </si>
  <si>
    <t>Попађурђев Никола</t>
  </si>
  <si>
    <t>2017/000029</t>
  </si>
  <si>
    <t>Ђорђевић Јована</t>
  </si>
  <si>
    <t>2017/000059</t>
  </si>
  <si>
    <t>Кнежевић Стефан</t>
  </si>
  <si>
    <t>2017/000050</t>
  </si>
  <si>
    <t>Грба Милана</t>
  </si>
  <si>
    <t>2017/000010</t>
  </si>
  <si>
    <t>Игњатовић Гордана</t>
  </si>
  <si>
    <t>2017/000092</t>
  </si>
  <si>
    <t>Зечевић Вања</t>
  </si>
  <si>
    <t>2017/000082</t>
  </si>
  <si>
    <t>Козлина Петар</t>
  </si>
  <si>
    <t>КОД ПРОФ. ДР БИСЕРКЕ КОМНЕНИЋ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</si>
  <si>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</si>
  <si>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</si>
  <si>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</si>
  <si>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</si>
  <si>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</si>
  <si>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</si>
  <si>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</si>
  <si>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</si>
  <si>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 xml:space="preserve">                 право да изађу на испит.</t>
  </si>
  <si>
    <t xml:space="preserve">Напомена: Студенти који су положили колоквијум и сакупили 28 или више предиспитних бодова имају </t>
  </si>
  <si>
    <t>Датум: 02.02.2021.</t>
  </si>
  <si>
    <t>РЕЗУЛТАТИ ИЗ ИЗ ПОСЛОВНИХ ФИНАНСИЈА</t>
  </si>
  <si>
    <t>Напомена:На списку се налазе само студенти који су положили испит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</si>
</sst>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¥€-2]\ #,##0.00_);[Red]\([$€-2]\ #,##0.00\)"/>
    <numFmt numFmtId="173" formatCode="[$-241A]d\.\ mmmm\ yyyy\."/>
    <numFmt numFmtId="174" formatCode="0.0"/>
    <numFmt numFmtId="175" formatCode="0.00000"/>
    <numFmt numFmtId="176" formatCode="0.0000"/>
    <numFmt numFmtId="177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an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3.57421875" style="0" customWidth="1"/>
    <col min="2" max="2" width="25.421875" style="0" customWidth="1"/>
    <col min="3" max="10" width="6.421875" style="0" customWidth="1"/>
  </cols>
  <sheetData>
    <row r="1" spans="1:10" ht="12.75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</row>
    <row r="4" ht="12.75">
      <c r="A4" s="3" t="s">
        <v>31</v>
      </c>
    </row>
    <row r="5" ht="12.75">
      <c r="A5" s="3" t="s">
        <v>33</v>
      </c>
    </row>
    <row r="6" ht="12.75">
      <c r="A6" s="3" t="s">
        <v>30</v>
      </c>
    </row>
    <row r="7" ht="12.75">
      <c r="A7" s="3" t="s">
        <v>29</v>
      </c>
    </row>
    <row r="8" spans="1:10" ht="12.75">
      <c r="A8" s="1" t="s">
        <v>0</v>
      </c>
      <c r="B8" s="1" t="s">
        <v>1</v>
      </c>
      <c r="C8" s="2" t="s">
        <v>21</v>
      </c>
      <c r="D8" s="2" t="s">
        <v>22</v>
      </c>
      <c r="E8" s="2" t="s">
        <v>23</v>
      </c>
      <c r="F8" s="2" t="s">
        <v>24</v>
      </c>
      <c r="G8" s="2" t="s">
        <v>25</v>
      </c>
      <c r="H8" s="2" t="s">
        <v>26</v>
      </c>
      <c r="I8" s="2" t="s">
        <v>27</v>
      </c>
      <c r="J8" s="2" t="s">
        <v>28</v>
      </c>
    </row>
    <row r="9" spans="1:10" s="8" customFormat="1" ht="12.75">
      <c r="A9" s="6" t="s">
        <v>12</v>
      </c>
      <c r="B9" s="6" t="s">
        <v>13</v>
      </c>
      <c r="C9" s="7">
        <v>5</v>
      </c>
      <c r="D9" s="7">
        <v>8</v>
      </c>
      <c r="E9" s="7">
        <v>21</v>
      </c>
      <c r="F9" s="7"/>
      <c r="G9" s="7">
        <f>C9+D9+IF(E9&lt;16,0,E9)+F9</f>
        <v>34</v>
      </c>
      <c r="H9" s="7">
        <v>40</v>
      </c>
      <c r="I9" s="7">
        <f>G9+H9</f>
        <v>74</v>
      </c>
      <c r="J9" s="7">
        <f>IF(I9&lt;=50,5,IF(I9&lt;=60,6,IF(I9&lt;=70,7,IF(I9&lt;=80,8,IF(I9&lt;=90,9,IF(I9&lt;=100,10,"-"))))))</f>
        <v>8</v>
      </c>
    </row>
    <row r="10" spans="1:10" s="8" customFormat="1" ht="12.75">
      <c r="A10" s="6" t="s">
        <v>2</v>
      </c>
      <c r="B10" s="6" t="s">
        <v>3</v>
      </c>
      <c r="C10" s="7">
        <v>5</v>
      </c>
      <c r="D10" s="7">
        <v>10</v>
      </c>
      <c r="E10" s="7">
        <v>22</v>
      </c>
      <c r="F10" s="7"/>
      <c r="G10" s="7">
        <f>C10+D10+IF(E10&lt;16,0,E10)+F10</f>
        <v>37</v>
      </c>
      <c r="H10" s="7">
        <v>35</v>
      </c>
      <c r="I10" s="7">
        <f>G10+H10</f>
        <v>72</v>
      </c>
      <c r="J10" s="7">
        <f>IF(I10&lt;=50,5,IF(I10&lt;=60,6,IF(I10&lt;=70,7,IF(I10&lt;=80,8,IF(I10&lt;=90,9,IF(I10&lt;=100,10,"-"))))))</f>
        <v>8</v>
      </c>
    </row>
    <row r="11" spans="1:10" s="8" customFormat="1" ht="12.75">
      <c r="A11" s="6" t="s">
        <v>18</v>
      </c>
      <c r="B11" s="6" t="s">
        <v>19</v>
      </c>
      <c r="C11" s="7">
        <v>5</v>
      </c>
      <c r="D11" s="7">
        <v>7</v>
      </c>
      <c r="E11" s="7">
        <v>19</v>
      </c>
      <c r="F11" s="7"/>
      <c r="G11" s="7">
        <f>C11+D11+IF(E11&lt;16,0,E11)+F11</f>
        <v>31</v>
      </c>
      <c r="H11" s="7">
        <v>40</v>
      </c>
      <c r="I11" s="7">
        <f>G11+H11</f>
        <v>71</v>
      </c>
      <c r="J11" s="7">
        <f>IF(I11&lt;=50,5,IF(I11&lt;=60,6,IF(I11&lt;=70,7,IF(I11&lt;=80,8,IF(I11&lt;=90,9,IF(I11&lt;=100,10,"-"))))))</f>
        <v>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9.421875" style="0" customWidth="1"/>
    <col min="2" max="2" width="25.140625" style="0" customWidth="1"/>
  </cols>
  <sheetData>
    <row r="1" spans="1:10" ht="12.75">
      <c r="A1" t="s">
        <v>8</v>
      </c>
      <c r="B1" t="s">
        <v>9</v>
      </c>
      <c r="C1">
        <v>5</v>
      </c>
      <c r="D1">
        <v>10</v>
      </c>
      <c r="E1">
        <v>23</v>
      </c>
      <c r="G1">
        <v>38</v>
      </c>
      <c r="H1">
        <v>30</v>
      </c>
      <c r="I1">
        <v>68</v>
      </c>
      <c r="J1">
        <v>7</v>
      </c>
    </row>
    <row r="2" spans="1:10" ht="12.75">
      <c r="A2" t="s">
        <v>16</v>
      </c>
      <c r="B2" t="s">
        <v>17</v>
      </c>
      <c r="C2">
        <v>5</v>
      </c>
      <c r="D2">
        <v>10</v>
      </c>
      <c r="E2">
        <v>23</v>
      </c>
      <c r="G2">
        <v>38</v>
      </c>
      <c r="H2">
        <v>40</v>
      </c>
      <c r="I2">
        <v>78</v>
      </c>
      <c r="J2">
        <v>8</v>
      </c>
    </row>
    <row r="3" spans="1:10" ht="12.75">
      <c r="A3" t="s">
        <v>14</v>
      </c>
      <c r="B3" t="s">
        <v>15</v>
      </c>
      <c r="C3">
        <v>5</v>
      </c>
      <c r="D3">
        <v>10</v>
      </c>
      <c r="E3">
        <v>28</v>
      </c>
      <c r="F3">
        <v>10</v>
      </c>
      <c r="G3">
        <v>53</v>
      </c>
      <c r="H3">
        <v>45</v>
      </c>
      <c r="I3">
        <v>98</v>
      </c>
      <c r="J3">
        <v>10</v>
      </c>
    </row>
    <row r="4" spans="1:10" ht="12.75">
      <c r="A4" t="s">
        <v>10</v>
      </c>
      <c r="B4" t="s">
        <v>11</v>
      </c>
      <c r="C4">
        <v>5</v>
      </c>
      <c r="D4">
        <v>6</v>
      </c>
      <c r="E4">
        <v>20</v>
      </c>
      <c r="G4">
        <v>31</v>
      </c>
      <c r="H4">
        <v>30</v>
      </c>
      <c r="I4">
        <v>61</v>
      </c>
      <c r="J4">
        <v>7</v>
      </c>
    </row>
    <row r="5" spans="1:10" ht="12.75">
      <c r="A5" t="s">
        <v>4</v>
      </c>
      <c r="B5" t="s">
        <v>5</v>
      </c>
      <c r="C5">
        <v>5</v>
      </c>
      <c r="D5">
        <v>0</v>
      </c>
      <c r="E5">
        <v>22</v>
      </c>
      <c r="G5">
        <v>27</v>
      </c>
      <c r="H5">
        <v>35</v>
      </c>
      <c r="I5">
        <v>62</v>
      </c>
      <c r="J5">
        <v>7</v>
      </c>
    </row>
    <row r="6" spans="1:10" ht="12.75">
      <c r="A6" t="s">
        <v>6</v>
      </c>
      <c r="B6" t="s">
        <v>7</v>
      </c>
      <c r="C6">
        <v>5</v>
      </c>
      <c r="D6">
        <v>0</v>
      </c>
      <c r="E6">
        <v>23</v>
      </c>
      <c r="G6">
        <v>28</v>
      </c>
      <c r="H6">
        <v>45</v>
      </c>
      <c r="I6">
        <v>73</v>
      </c>
      <c r="J6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Biserka</cp:lastModifiedBy>
  <cp:lastPrinted>2020-06-03T09:18:33Z</cp:lastPrinted>
  <dcterms:created xsi:type="dcterms:W3CDTF">2020-02-25T09:05:11Z</dcterms:created>
  <dcterms:modified xsi:type="dcterms:W3CDTF">2021-02-03T09:13:10Z</dcterms:modified>
  <cp:category/>
  <cp:version/>
  <cp:contentType/>
  <cp:contentStatus/>
</cp:coreProperties>
</file>