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 document\ANALIZA FIN.IZV.- SANJA\"/>
    </mc:Choice>
  </mc:AlternateContent>
  <bookViews>
    <workbookView xWindow="0" yWindow="0" windowWidth="23040" windowHeight="9192"/>
  </bookViews>
  <sheets>
    <sheet name="14.09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14" i="1"/>
  <c r="I32" i="1"/>
  <c r="I41" i="1"/>
  <c r="I21" i="1"/>
  <c r="I11" i="1"/>
  <c r="I31" i="1"/>
  <c r="G50" i="1" l="1"/>
  <c r="G48" i="1"/>
  <c r="G47" i="1"/>
  <c r="G46" i="1"/>
  <c r="G44" i="1"/>
  <c r="G43" i="1"/>
  <c r="G41" i="1"/>
  <c r="G40" i="1"/>
  <c r="G39" i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1" i="1"/>
  <c r="G20" i="1"/>
  <c r="G19" i="1"/>
  <c r="G18" i="1"/>
  <c r="G17" i="1"/>
  <c r="G16" i="1"/>
  <c r="G14" i="1"/>
  <c r="G13" i="1"/>
  <c r="G12" i="1"/>
  <c r="G11" i="1"/>
  <c r="G10" i="1"/>
  <c r="I10" i="1" s="1"/>
  <c r="G9" i="1"/>
  <c r="G8" i="1"/>
  <c r="G7" i="1"/>
</calcChain>
</file>

<file path=xl/sharedStrings.xml><?xml version="1.0" encoding="utf-8"?>
<sst xmlns="http://schemas.openxmlformats.org/spreadsheetml/2006/main" count="115" uniqueCount="102">
  <si>
    <t>Минимум предиспитних поена за излазак на испит је 33</t>
  </si>
  <si>
    <t>Презиме и име</t>
  </si>
  <si>
    <t>Број индекса</t>
  </si>
  <si>
    <t>Први колоквијум</t>
  </si>
  <si>
    <t>Други колоквијум</t>
  </si>
  <si>
    <t>Активност</t>
  </si>
  <si>
    <t>Студија случаја</t>
  </si>
  <si>
    <t>Укупно предиспитне</t>
  </si>
  <si>
    <t>Испит</t>
  </si>
  <si>
    <t>Укупно</t>
  </si>
  <si>
    <t>Оцена</t>
  </si>
  <si>
    <t>Адамовић Ивана</t>
  </si>
  <si>
    <t>2018/000058</t>
  </si>
  <si>
    <t>Бабић Борис</t>
  </si>
  <si>
    <t>2018/000038</t>
  </si>
  <si>
    <t>Бараћ Игор</t>
  </si>
  <si>
    <t>2018/000049</t>
  </si>
  <si>
    <t>Боројевић Данијел</t>
  </si>
  <si>
    <t>2018/000041</t>
  </si>
  <si>
    <t>Вираг Габријела</t>
  </si>
  <si>
    <t>2015/000122</t>
  </si>
  <si>
    <t>Вицо Јована</t>
  </si>
  <si>
    <t>2018/000036</t>
  </si>
  <si>
    <t>Вржина Ђорђе</t>
  </si>
  <si>
    <t>2018/000059</t>
  </si>
  <si>
    <t>нп</t>
  </si>
  <si>
    <t>Вукотић Жељана</t>
  </si>
  <si>
    <t>2016/00038</t>
  </si>
  <si>
    <t>Вуксановић Срђана</t>
  </si>
  <si>
    <t>2017/000128</t>
  </si>
  <si>
    <t>Вурунић Бојана</t>
  </si>
  <si>
    <t>2019/000086</t>
  </si>
  <si>
    <t>Гњатовић Наталија</t>
  </si>
  <si>
    <t>2018/000003</t>
  </si>
  <si>
    <t>Гњидић Стефан</t>
  </si>
  <si>
    <t>2018/000068</t>
  </si>
  <si>
    <t>Грба Милана</t>
  </si>
  <si>
    <t>2017/000050</t>
  </si>
  <si>
    <t>Грубор Дејан</t>
  </si>
  <si>
    <t>2018/000039</t>
  </si>
  <si>
    <t>Димитријевић Сара</t>
  </si>
  <si>
    <t>2018/000040</t>
  </si>
  <si>
    <t>Ђорђић Стеван</t>
  </si>
  <si>
    <t>2017/000090</t>
  </si>
  <si>
    <t>Ђушин Надица</t>
  </si>
  <si>
    <t>2017/000088</t>
  </si>
  <si>
    <t>Ергарац Милица</t>
  </si>
  <si>
    <t>2018/000043</t>
  </si>
  <si>
    <t>Ергелашев Ксенија</t>
  </si>
  <si>
    <t>2017/000084</t>
  </si>
  <si>
    <t>Ерцеговчевић Јелена</t>
  </si>
  <si>
    <t>2018/000076</t>
  </si>
  <si>
    <t>Златковић Сандра</t>
  </si>
  <si>
    <t>2017/000057</t>
  </si>
  <si>
    <t>Илић Бојана</t>
  </si>
  <si>
    <t>2017/000081</t>
  </si>
  <si>
    <t>Јовановић Ивана</t>
  </si>
  <si>
    <t>2017/000021</t>
  </si>
  <si>
    <t>Јовановић Јована</t>
  </si>
  <si>
    <t>2018/000033</t>
  </si>
  <si>
    <t>Јовановић Јелена</t>
  </si>
  <si>
    <t>2018/000011</t>
  </si>
  <si>
    <t>Јовановић Немања</t>
  </si>
  <si>
    <t>2015/000079</t>
  </si>
  <si>
    <t>Јосиповић Душка</t>
  </si>
  <si>
    <t>2018/000047</t>
  </si>
  <si>
    <t>Јошић Јована</t>
  </si>
  <si>
    <t>2018/000064</t>
  </si>
  <si>
    <t>Кисин Јана</t>
  </si>
  <si>
    <t>2018/000065</t>
  </si>
  <si>
    <t>Козаров Данијела</t>
  </si>
  <si>
    <t>2018/000013</t>
  </si>
  <si>
    <t>Козлина Петар</t>
  </si>
  <si>
    <t>2017/000082</t>
  </si>
  <si>
    <t>Кукић Стефан</t>
  </si>
  <si>
    <t>2017/000034</t>
  </si>
  <si>
    <t>Милутиновић Богдан</t>
  </si>
  <si>
    <t>2018/003019</t>
  </si>
  <si>
    <t>Мишковић Елвира</t>
  </si>
  <si>
    <t>2015/002002</t>
  </si>
  <si>
    <t>Николић Милица</t>
  </si>
  <si>
    <t>2017/000122</t>
  </si>
  <si>
    <t>Павковић Драгана</t>
  </si>
  <si>
    <t>2017/000073</t>
  </si>
  <si>
    <t>Пејић Александра</t>
  </si>
  <si>
    <t>2018/000055</t>
  </si>
  <si>
    <t>Пеналски Ивана</t>
  </si>
  <si>
    <t>2018/000009</t>
  </si>
  <si>
    <t>Самарџић Јована</t>
  </si>
  <si>
    <t>2018/000031</t>
  </si>
  <si>
    <t>Славујевић Катарина</t>
  </si>
  <si>
    <t>2018/000004</t>
  </si>
  <si>
    <t>Стевановић Невена</t>
  </si>
  <si>
    <t>2018/000034</t>
  </si>
  <si>
    <t>Трбојевић Синиша</t>
  </si>
  <si>
    <t>217/0020336</t>
  </si>
  <si>
    <t>Узелац Ања</t>
  </si>
  <si>
    <t>2018/000067</t>
  </si>
  <si>
    <t>Прица Немања</t>
  </si>
  <si>
    <t>2017/000049</t>
  </si>
  <si>
    <t>Пословна анализа - испит и колоквијум 14.09.2021.</t>
  </si>
  <si>
    <t>Упис оценаи увид у рад: 16.09.2021. у 10:30h кабинет 26 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</si>
</sst>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/>
    <xf numFmtId="0" fontId="3" fillId="2" borderId="3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="110" zoomScaleNormal="110" workbookViewId="0">
      <selection activeCell="A5" sqref="A5"/>
    </sheetView>
  </sheetViews>
  <sheetFormatPr defaultRowHeight="15.6" x14ac:dyDescent="0.3"/>
  <cols>
    <col min="1" max="1" width="29.5546875" style="2" customWidth="1"/>
    <col min="2" max="2" width="14.5546875" style="2" customWidth="1"/>
    <col min="3" max="3" width="13.6640625" style="2" customWidth="1"/>
    <col min="4" max="4" width="13.5546875" style="2" customWidth="1"/>
    <col min="5" max="5" width="13.33203125" style="3" customWidth="1"/>
    <col min="6" max="6" width="8.88671875" style="3"/>
    <col min="7" max="7" width="15.5546875" style="3" customWidth="1"/>
    <col min="8" max="10" width="8.88671875" style="3"/>
  </cols>
  <sheetData>
    <row r="1" spans="1:10" x14ac:dyDescent="0.3">
      <c r="A1" s="1" t="s">
        <v>100</v>
      </c>
    </row>
    <row r="2" spans="1:10" x14ac:dyDescent="0.3">
      <c r="A2" s="1" t="s">
        <v>0</v>
      </c>
    </row>
    <row r="3" spans="1:10" x14ac:dyDescent="0.3">
      <c r="A3" s="1"/>
    </row>
    <row r="4" spans="1:10" x14ac:dyDescent="0.3">
      <c r="A4" s="1" t="s">
        <v>101</v>
      </c>
    </row>
    <row r="5" spans="1:10" ht="16.2" thickBot="1" x14ac:dyDescent="0.35">
      <c r="A5" s="1"/>
    </row>
    <row r="6" spans="1:10" ht="47.4" thickBot="1" x14ac:dyDescent="0.3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spans="1:10" s="11" customFormat="1" ht="16.2" thickBot="1" x14ac:dyDescent="0.35">
      <c r="A7" s="7" t="s">
        <v>11</v>
      </c>
      <c r="B7" s="8" t="s">
        <v>12</v>
      </c>
      <c r="C7" s="9">
        <v>16</v>
      </c>
      <c r="D7" s="9">
        <v>11</v>
      </c>
      <c r="E7" s="9">
        <v>3</v>
      </c>
      <c r="F7" s="9"/>
      <c r="G7" s="10">
        <f>SUM(C7:F7)</f>
        <v>30</v>
      </c>
      <c r="H7" s="9"/>
      <c r="I7" s="9"/>
      <c r="J7" s="9"/>
    </row>
    <row r="8" spans="1:10" ht="16.2" thickBot="1" x14ac:dyDescent="0.35">
      <c r="A8" s="7" t="s">
        <v>13</v>
      </c>
      <c r="B8" s="8" t="s">
        <v>14</v>
      </c>
      <c r="C8" s="9"/>
      <c r="D8" s="9"/>
      <c r="E8" s="9"/>
      <c r="F8" s="9"/>
      <c r="G8" s="9">
        <f t="shared" ref="G8:G50" si="0">SUM(C8:F8)</f>
        <v>0</v>
      </c>
      <c r="H8" s="9"/>
      <c r="I8" s="9"/>
      <c r="J8" s="9"/>
    </row>
    <row r="9" spans="1:10" ht="16.2" thickBot="1" x14ac:dyDescent="0.35">
      <c r="A9" s="7" t="s">
        <v>15</v>
      </c>
      <c r="B9" s="8" t="s">
        <v>16</v>
      </c>
      <c r="C9" s="9"/>
      <c r="D9" s="9">
        <v>12</v>
      </c>
      <c r="E9" s="9"/>
      <c r="F9" s="9"/>
      <c r="G9" s="9">
        <f t="shared" si="0"/>
        <v>12</v>
      </c>
      <c r="H9" s="9"/>
      <c r="I9" s="9"/>
      <c r="J9" s="9"/>
    </row>
    <row r="10" spans="1:10" ht="16.2" thickBot="1" x14ac:dyDescent="0.35">
      <c r="A10" s="7" t="s">
        <v>17</v>
      </c>
      <c r="B10" s="8" t="s">
        <v>18</v>
      </c>
      <c r="C10" s="9">
        <v>11</v>
      </c>
      <c r="D10" s="9">
        <v>12</v>
      </c>
      <c r="E10" s="9">
        <v>5</v>
      </c>
      <c r="F10" s="9">
        <v>5</v>
      </c>
      <c r="G10" s="9">
        <f t="shared" si="0"/>
        <v>33</v>
      </c>
      <c r="H10" s="9">
        <v>18</v>
      </c>
      <c r="I10" s="9">
        <f>SUM(G10:H10)</f>
        <v>51</v>
      </c>
      <c r="J10" s="9">
        <v>6</v>
      </c>
    </row>
    <row r="11" spans="1:10" ht="16.2" thickBot="1" x14ac:dyDescent="0.35">
      <c r="A11" s="7" t="s">
        <v>19</v>
      </c>
      <c r="B11" s="8" t="s">
        <v>20</v>
      </c>
      <c r="C11" s="9">
        <v>11</v>
      </c>
      <c r="D11" s="9">
        <v>13</v>
      </c>
      <c r="E11" s="9">
        <v>2</v>
      </c>
      <c r="F11" s="9"/>
      <c r="G11" s="9">
        <f>SUM(C11:F11)</f>
        <v>26</v>
      </c>
      <c r="H11" s="9">
        <v>29</v>
      </c>
      <c r="I11" s="9">
        <f>SUM(G11:H11)</f>
        <v>55</v>
      </c>
      <c r="J11" s="9">
        <v>6</v>
      </c>
    </row>
    <row r="12" spans="1:10" ht="16.2" thickBot="1" x14ac:dyDescent="0.35">
      <c r="A12" s="7" t="s">
        <v>21</v>
      </c>
      <c r="B12" s="8" t="s">
        <v>22</v>
      </c>
      <c r="C12" s="9">
        <v>15</v>
      </c>
      <c r="D12" s="9">
        <v>11</v>
      </c>
      <c r="E12" s="9">
        <v>15</v>
      </c>
      <c r="F12" s="9"/>
      <c r="G12" s="9">
        <f t="shared" si="0"/>
        <v>41</v>
      </c>
      <c r="H12" s="9"/>
      <c r="I12" s="9"/>
      <c r="J12" s="9"/>
    </row>
    <row r="13" spans="1:10" ht="16.2" thickBot="1" x14ac:dyDescent="0.35">
      <c r="A13" s="7" t="s">
        <v>23</v>
      </c>
      <c r="B13" s="8" t="s">
        <v>24</v>
      </c>
      <c r="C13" s="9">
        <v>12</v>
      </c>
      <c r="D13" s="9" t="s">
        <v>25</v>
      </c>
      <c r="E13" s="9">
        <v>14</v>
      </c>
      <c r="F13" s="9"/>
      <c r="G13" s="9">
        <f t="shared" si="0"/>
        <v>26</v>
      </c>
      <c r="H13" s="9"/>
      <c r="I13" s="9"/>
      <c r="J13" s="9"/>
    </row>
    <row r="14" spans="1:10" ht="16.2" thickBot="1" x14ac:dyDescent="0.35">
      <c r="A14" s="7" t="s">
        <v>26</v>
      </c>
      <c r="B14" s="8" t="s">
        <v>27</v>
      </c>
      <c r="C14" s="9">
        <v>16</v>
      </c>
      <c r="D14" s="9">
        <v>17</v>
      </c>
      <c r="E14" s="9">
        <v>2</v>
      </c>
      <c r="F14" s="9">
        <v>5</v>
      </c>
      <c r="G14" s="9">
        <f>SUM(C14:F14)</f>
        <v>40</v>
      </c>
      <c r="H14" s="9">
        <v>31</v>
      </c>
      <c r="I14" s="9">
        <f>SUM(G14:H14)</f>
        <v>71</v>
      </c>
      <c r="J14" s="9">
        <v>8</v>
      </c>
    </row>
    <row r="15" spans="1:10" ht="16.2" thickBot="1" x14ac:dyDescent="0.35">
      <c r="A15" s="7" t="s">
        <v>28</v>
      </c>
      <c r="B15" s="8" t="s">
        <v>29</v>
      </c>
      <c r="C15" s="9">
        <v>14</v>
      </c>
      <c r="D15" s="9">
        <v>11</v>
      </c>
      <c r="E15" s="9"/>
      <c r="F15" s="9"/>
      <c r="G15" s="9"/>
      <c r="H15" s="9"/>
      <c r="I15" s="9"/>
      <c r="J15" s="9"/>
    </row>
    <row r="16" spans="1:10" ht="16.2" thickBot="1" x14ac:dyDescent="0.35">
      <c r="A16" s="7" t="s">
        <v>30</v>
      </c>
      <c r="B16" s="8" t="s">
        <v>31</v>
      </c>
      <c r="C16" s="9"/>
      <c r="D16" s="9"/>
      <c r="E16" s="9"/>
      <c r="F16" s="9"/>
      <c r="G16" s="9">
        <f t="shared" si="0"/>
        <v>0</v>
      </c>
      <c r="H16" s="9"/>
      <c r="I16" s="9"/>
      <c r="J16" s="9"/>
    </row>
    <row r="17" spans="1:10" ht="16.2" thickBot="1" x14ac:dyDescent="0.35">
      <c r="A17" s="7" t="s">
        <v>32</v>
      </c>
      <c r="B17" s="8" t="s">
        <v>33</v>
      </c>
      <c r="C17" s="9">
        <v>11</v>
      </c>
      <c r="D17" s="9">
        <v>11</v>
      </c>
      <c r="E17" s="9">
        <v>5</v>
      </c>
      <c r="F17" s="9"/>
      <c r="G17" s="9">
        <f t="shared" si="0"/>
        <v>27</v>
      </c>
      <c r="H17" s="9">
        <v>23</v>
      </c>
      <c r="I17" s="9"/>
      <c r="J17" s="9"/>
    </row>
    <row r="18" spans="1:10" ht="16.2" thickBot="1" x14ac:dyDescent="0.35">
      <c r="A18" s="7" t="s">
        <v>34</v>
      </c>
      <c r="B18" s="8" t="s">
        <v>35</v>
      </c>
      <c r="C18" s="9"/>
      <c r="D18" s="9"/>
      <c r="E18" s="9"/>
      <c r="F18" s="9"/>
      <c r="G18" s="9">
        <f t="shared" si="0"/>
        <v>0</v>
      </c>
      <c r="H18" s="9"/>
      <c r="I18" s="9"/>
      <c r="J18" s="9"/>
    </row>
    <row r="19" spans="1:10" ht="16.2" thickBot="1" x14ac:dyDescent="0.35">
      <c r="A19" s="7" t="s">
        <v>36</v>
      </c>
      <c r="B19" s="8" t="s">
        <v>37</v>
      </c>
      <c r="C19" s="9">
        <v>12</v>
      </c>
      <c r="D19" s="9"/>
      <c r="E19" s="9"/>
      <c r="F19" s="9"/>
      <c r="G19" s="9">
        <f t="shared" si="0"/>
        <v>12</v>
      </c>
      <c r="H19" s="9"/>
      <c r="I19" s="9"/>
      <c r="J19" s="9"/>
    </row>
    <row r="20" spans="1:10" ht="16.2" thickBot="1" x14ac:dyDescent="0.35">
      <c r="A20" s="7" t="s">
        <v>38</v>
      </c>
      <c r="B20" s="8" t="s">
        <v>39</v>
      </c>
      <c r="C20" s="9" t="s">
        <v>25</v>
      </c>
      <c r="D20" s="9" t="s">
        <v>25</v>
      </c>
      <c r="E20" s="9">
        <v>5</v>
      </c>
      <c r="F20" s="9"/>
      <c r="G20" s="9">
        <f t="shared" si="0"/>
        <v>5</v>
      </c>
      <c r="H20" s="9"/>
      <c r="I20" s="9"/>
      <c r="J20" s="9"/>
    </row>
    <row r="21" spans="1:10" ht="16.2" thickBot="1" x14ac:dyDescent="0.35">
      <c r="A21" s="7" t="s">
        <v>40</v>
      </c>
      <c r="B21" s="8" t="s">
        <v>41</v>
      </c>
      <c r="C21" s="9">
        <v>13</v>
      </c>
      <c r="D21" s="9">
        <v>12</v>
      </c>
      <c r="E21" s="9">
        <v>13</v>
      </c>
      <c r="F21" s="9"/>
      <c r="G21" s="9">
        <f t="shared" si="0"/>
        <v>38</v>
      </c>
      <c r="H21" s="9">
        <v>20</v>
      </c>
      <c r="I21" s="9">
        <f>SUM(G21:H21)</f>
        <v>58</v>
      </c>
      <c r="J21" s="9">
        <v>6</v>
      </c>
    </row>
    <row r="22" spans="1:10" ht="16.2" thickBot="1" x14ac:dyDescent="0.35">
      <c r="A22" s="7" t="s">
        <v>42</v>
      </c>
      <c r="B22" s="8" t="s">
        <v>43</v>
      </c>
      <c r="C22" s="9">
        <v>14</v>
      </c>
      <c r="D22" s="9"/>
      <c r="E22" s="9"/>
      <c r="F22" s="9"/>
      <c r="G22" s="9"/>
      <c r="H22" s="9"/>
      <c r="I22" s="9"/>
      <c r="J22" s="9"/>
    </row>
    <row r="23" spans="1:10" ht="16.2" thickBot="1" x14ac:dyDescent="0.35">
      <c r="A23" s="7" t="s">
        <v>44</v>
      </c>
      <c r="B23" s="8" t="s">
        <v>45</v>
      </c>
      <c r="C23" s="9">
        <v>16</v>
      </c>
      <c r="D23" s="9"/>
      <c r="E23" s="9"/>
      <c r="F23" s="9"/>
      <c r="G23" s="9"/>
      <c r="H23" s="9"/>
      <c r="I23" s="9"/>
      <c r="J23" s="9"/>
    </row>
    <row r="24" spans="1:10" ht="16.2" thickBot="1" x14ac:dyDescent="0.35">
      <c r="A24" s="7" t="s">
        <v>46</v>
      </c>
      <c r="B24" s="8" t="s">
        <v>47</v>
      </c>
      <c r="C24" s="9" t="s">
        <v>25</v>
      </c>
      <c r="D24" s="9"/>
      <c r="E24" s="9">
        <v>2</v>
      </c>
      <c r="F24" s="9"/>
      <c r="G24" s="9">
        <f t="shared" si="0"/>
        <v>2</v>
      </c>
      <c r="H24" s="9"/>
      <c r="I24" s="9"/>
      <c r="J24" s="9"/>
    </row>
    <row r="25" spans="1:10" ht="16.2" thickBot="1" x14ac:dyDescent="0.35">
      <c r="A25" s="7" t="s">
        <v>48</v>
      </c>
      <c r="B25" s="8" t="s">
        <v>49</v>
      </c>
      <c r="C25" s="9"/>
      <c r="D25" s="9"/>
      <c r="E25" s="9"/>
      <c r="F25" s="9"/>
      <c r="G25" s="9">
        <f t="shared" si="0"/>
        <v>0</v>
      </c>
      <c r="H25" s="9"/>
      <c r="I25" s="9"/>
      <c r="J25" s="9"/>
    </row>
    <row r="26" spans="1:10" ht="16.2" thickBot="1" x14ac:dyDescent="0.35">
      <c r="A26" s="7" t="s">
        <v>50</v>
      </c>
      <c r="B26" s="8" t="s">
        <v>51</v>
      </c>
      <c r="C26" s="9"/>
      <c r="D26" s="9"/>
      <c r="E26" s="9"/>
      <c r="F26" s="9"/>
      <c r="G26" s="9">
        <f t="shared" si="0"/>
        <v>0</v>
      </c>
      <c r="H26" s="9"/>
      <c r="I26" s="9"/>
      <c r="J26" s="9"/>
    </row>
    <row r="27" spans="1:10" ht="16.2" thickBot="1" x14ac:dyDescent="0.35">
      <c r="A27" s="7" t="s">
        <v>52</v>
      </c>
      <c r="B27" s="8" t="s">
        <v>53</v>
      </c>
      <c r="C27" s="9">
        <v>16</v>
      </c>
      <c r="D27" s="9">
        <v>18</v>
      </c>
      <c r="E27" s="9"/>
      <c r="F27" s="9"/>
      <c r="G27" s="9">
        <f>SUM(C27:F27)</f>
        <v>34</v>
      </c>
      <c r="H27" s="9">
        <v>30</v>
      </c>
      <c r="I27" s="9">
        <f>SUM(G27:H27)</f>
        <v>64</v>
      </c>
      <c r="J27" s="9">
        <v>7</v>
      </c>
    </row>
    <row r="28" spans="1:10" ht="16.2" thickBot="1" x14ac:dyDescent="0.35">
      <c r="A28" s="7" t="s">
        <v>54</v>
      </c>
      <c r="B28" s="8" t="s">
        <v>55</v>
      </c>
      <c r="C28" s="9">
        <v>20</v>
      </c>
      <c r="D28" s="9" t="s">
        <v>25</v>
      </c>
      <c r="E28" s="9">
        <v>15</v>
      </c>
      <c r="F28" s="9"/>
      <c r="G28" s="9">
        <f t="shared" si="0"/>
        <v>35</v>
      </c>
      <c r="H28" s="9"/>
      <c r="I28" s="9"/>
      <c r="J28" s="9"/>
    </row>
    <row r="29" spans="1:10" ht="16.2" thickBot="1" x14ac:dyDescent="0.35">
      <c r="A29" s="7" t="s">
        <v>56</v>
      </c>
      <c r="B29" s="8" t="s">
        <v>57</v>
      </c>
      <c r="C29" s="9">
        <v>11</v>
      </c>
      <c r="D29" s="9" t="s">
        <v>25</v>
      </c>
      <c r="E29" s="9"/>
      <c r="F29" s="9"/>
      <c r="G29" s="9"/>
      <c r="H29" s="9"/>
      <c r="I29" s="9"/>
      <c r="J29" s="9"/>
    </row>
    <row r="30" spans="1:10" ht="16.2" thickBot="1" x14ac:dyDescent="0.35">
      <c r="A30" s="7" t="s">
        <v>58</v>
      </c>
      <c r="B30" s="8" t="s">
        <v>59</v>
      </c>
      <c r="C30" s="9">
        <v>16</v>
      </c>
      <c r="D30" s="9"/>
      <c r="E30" s="9">
        <v>1</v>
      </c>
      <c r="F30" s="9"/>
      <c r="G30" s="9">
        <f t="shared" si="0"/>
        <v>17</v>
      </c>
      <c r="H30" s="9"/>
      <c r="I30" s="9"/>
      <c r="J30" s="9"/>
    </row>
    <row r="31" spans="1:10" ht="16.2" thickBot="1" x14ac:dyDescent="0.35">
      <c r="A31" s="7" t="s">
        <v>60</v>
      </c>
      <c r="B31" s="8" t="s">
        <v>61</v>
      </c>
      <c r="C31" s="9">
        <v>13</v>
      </c>
      <c r="D31" s="9">
        <v>11</v>
      </c>
      <c r="E31" s="9">
        <v>5</v>
      </c>
      <c r="F31" s="9">
        <v>4</v>
      </c>
      <c r="G31" s="9">
        <f t="shared" si="0"/>
        <v>33</v>
      </c>
      <c r="H31" s="9">
        <v>28</v>
      </c>
      <c r="I31" s="9">
        <f>SUM(G31:H31)</f>
        <v>61</v>
      </c>
      <c r="J31" s="9">
        <v>7</v>
      </c>
    </row>
    <row r="32" spans="1:10" ht="16.2" thickBot="1" x14ac:dyDescent="0.35">
      <c r="A32" s="7" t="s">
        <v>62</v>
      </c>
      <c r="B32" s="8" t="s">
        <v>63</v>
      </c>
      <c r="C32" s="9">
        <v>14</v>
      </c>
      <c r="D32" s="9">
        <v>12</v>
      </c>
      <c r="E32" s="9">
        <v>6</v>
      </c>
      <c r="F32" s="9">
        <v>5</v>
      </c>
      <c r="G32" s="9">
        <f>SUM(C32:F32)</f>
        <v>37</v>
      </c>
      <c r="H32" s="9">
        <v>30</v>
      </c>
      <c r="I32" s="9">
        <f>SUM(G32:H32)</f>
        <v>67</v>
      </c>
      <c r="J32" s="9">
        <v>7</v>
      </c>
    </row>
    <row r="33" spans="1:10" ht="16.2" thickBot="1" x14ac:dyDescent="0.35">
      <c r="A33" s="7" t="s">
        <v>64</v>
      </c>
      <c r="B33" s="8" t="s">
        <v>65</v>
      </c>
      <c r="C33" s="9"/>
      <c r="D33" s="9"/>
      <c r="E33" s="9"/>
      <c r="F33" s="9"/>
      <c r="G33" s="9">
        <f t="shared" si="0"/>
        <v>0</v>
      </c>
      <c r="H33" s="9"/>
      <c r="I33" s="9"/>
      <c r="J33" s="9"/>
    </row>
    <row r="34" spans="1:10" ht="16.2" thickBot="1" x14ac:dyDescent="0.35">
      <c r="A34" s="7" t="s">
        <v>66</v>
      </c>
      <c r="B34" s="8" t="s">
        <v>67</v>
      </c>
      <c r="C34" s="9">
        <v>14</v>
      </c>
      <c r="D34" s="9">
        <v>11</v>
      </c>
      <c r="E34" s="9">
        <v>2</v>
      </c>
      <c r="F34" s="9">
        <v>6</v>
      </c>
      <c r="G34" s="9">
        <f t="shared" si="0"/>
        <v>33</v>
      </c>
      <c r="H34" s="9"/>
      <c r="I34" s="9"/>
      <c r="J34" s="9">
        <v>5</v>
      </c>
    </row>
    <row r="35" spans="1:10" ht="16.2" thickBot="1" x14ac:dyDescent="0.35">
      <c r="A35" s="7" t="s">
        <v>68</v>
      </c>
      <c r="B35" s="8" t="s">
        <v>69</v>
      </c>
      <c r="C35" s="9">
        <v>16</v>
      </c>
      <c r="D35" s="9">
        <v>12</v>
      </c>
      <c r="E35" s="9">
        <v>15</v>
      </c>
      <c r="F35" s="9">
        <v>10</v>
      </c>
      <c r="G35" s="9">
        <f t="shared" si="0"/>
        <v>53</v>
      </c>
      <c r="H35" s="9"/>
      <c r="I35" s="9"/>
      <c r="J35" s="9"/>
    </row>
    <row r="36" spans="1:10" ht="16.2" thickBot="1" x14ac:dyDescent="0.35">
      <c r="A36" s="7" t="s">
        <v>70</v>
      </c>
      <c r="B36" s="8" t="s">
        <v>71</v>
      </c>
      <c r="C36" s="9">
        <v>17</v>
      </c>
      <c r="D36" s="9">
        <v>11</v>
      </c>
      <c r="E36" s="9">
        <v>10</v>
      </c>
      <c r="F36" s="9"/>
      <c r="G36" s="9">
        <f t="shared" si="0"/>
        <v>38</v>
      </c>
      <c r="H36" s="9"/>
      <c r="I36" s="9"/>
      <c r="J36" s="9"/>
    </row>
    <row r="37" spans="1:10" ht="16.2" thickBot="1" x14ac:dyDescent="0.35">
      <c r="A37" s="7" t="s">
        <v>72</v>
      </c>
      <c r="B37" s="8" t="s">
        <v>73</v>
      </c>
      <c r="C37" s="9">
        <v>14</v>
      </c>
      <c r="D37" s="9" t="s">
        <v>25</v>
      </c>
      <c r="E37" s="9"/>
      <c r="F37" s="9"/>
      <c r="G37" s="9">
        <f t="shared" si="0"/>
        <v>14</v>
      </c>
      <c r="H37" s="9"/>
      <c r="I37" s="9"/>
      <c r="J37" s="9"/>
    </row>
    <row r="38" spans="1:10" s="2" customFormat="1" ht="16.2" thickBot="1" x14ac:dyDescent="0.35">
      <c r="A38" s="7" t="s">
        <v>74</v>
      </c>
      <c r="B38" s="8" t="s">
        <v>75</v>
      </c>
      <c r="C38" s="9">
        <v>11</v>
      </c>
      <c r="D38" s="9"/>
      <c r="E38" s="9">
        <v>1</v>
      </c>
      <c r="F38" s="9"/>
      <c r="G38" s="9"/>
      <c r="H38" s="9"/>
      <c r="I38" s="9"/>
      <c r="J38" s="9"/>
    </row>
    <row r="39" spans="1:10" ht="16.2" thickBot="1" x14ac:dyDescent="0.35">
      <c r="A39" s="7" t="s">
        <v>76</v>
      </c>
      <c r="B39" s="8" t="s">
        <v>77</v>
      </c>
      <c r="C39" s="9">
        <v>17</v>
      </c>
      <c r="D39" s="9">
        <v>11</v>
      </c>
      <c r="E39" s="9"/>
      <c r="F39" s="9"/>
      <c r="G39" s="9">
        <f t="shared" si="0"/>
        <v>28</v>
      </c>
      <c r="H39" s="9"/>
      <c r="I39" s="9"/>
      <c r="J39" s="9"/>
    </row>
    <row r="40" spans="1:10" ht="16.2" thickBot="1" x14ac:dyDescent="0.35">
      <c r="A40" s="7" t="s">
        <v>78</v>
      </c>
      <c r="B40" s="8" t="s">
        <v>79</v>
      </c>
      <c r="C40" s="9"/>
      <c r="D40" s="9"/>
      <c r="E40" s="9"/>
      <c r="F40" s="9"/>
      <c r="G40" s="9">
        <f t="shared" si="0"/>
        <v>0</v>
      </c>
      <c r="H40" s="9"/>
      <c r="I40" s="9"/>
      <c r="J40" s="9"/>
    </row>
    <row r="41" spans="1:10" ht="16.2" thickBot="1" x14ac:dyDescent="0.35">
      <c r="A41" s="7" t="s">
        <v>80</v>
      </c>
      <c r="B41" s="8" t="s">
        <v>81</v>
      </c>
      <c r="C41" s="9">
        <v>20</v>
      </c>
      <c r="D41" s="9">
        <v>14</v>
      </c>
      <c r="E41" s="9"/>
      <c r="F41" s="9"/>
      <c r="G41" s="9">
        <f>SUM(C41:F41)</f>
        <v>34</v>
      </c>
      <c r="H41" s="9">
        <v>32</v>
      </c>
      <c r="I41" s="9">
        <f>SUM(G41:H41)</f>
        <v>66</v>
      </c>
      <c r="J41" s="9">
        <v>7</v>
      </c>
    </row>
    <row r="42" spans="1:10" ht="16.2" thickBot="1" x14ac:dyDescent="0.35">
      <c r="A42" s="7" t="s">
        <v>82</v>
      </c>
      <c r="B42" s="8" t="s">
        <v>83</v>
      </c>
      <c r="C42" s="9">
        <v>11</v>
      </c>
      <c r="D42" s="9"/>
      <c r="E42" s="9"/>
      <c r="F42" s="9"/>
      <c r="G42" s="9"/>
      <c r="H42" s="9"/>
      <c r="I42" s="9"/>
      <c r="J42" s="9"/>
    </row>
    <row r="43" spans="1:10" ht="16.2" thickBot="1" x14ac:dyDescent="0.35">
      <c r="A43" s="7" t="s">
        <v>84</v>
      </c>
      <c r="B43" s="8" t="s">
        <v>85</v>
      </c>
      <c r="C43" s="9">
        <v>11</v>
      </c>
      <c r="D43" s="9" t="s">
        <v>25</v>
      </c>
      <c r="E43" s="9">
        <v>10</v>
      </c>
      <c r="F43" s="9"/>
      <c r="G43" s="9">
        <f t="shared" si="0"/>
        <v>21</v>
      </c>
      <c r="H43" s="9"/>
      <c r="I43" s="9"/>
      <c r="J43" s="9"/>
    </row>
    <row r="44" spans="1:10" ht="16.2" thickBot="1" x14ac:dyDescent="0.35">
      <c r="A44" s="7" t="s">
        <v>86</v>
      </c>
      <c r="B44" s="8" t="s">
        <v>87</v>
      </c>
      <c r="C44" s="9"/>
      <c r="D44" s="9" t="s">
        <v>25</v>
      </c>
      <c r="E44" s="9"/>
      <c r="F44" s="9"/>
      <c r="G44" s="9">
        <f t="shared" si="0"/>
        <v>0</v>
      </c>
      <c r="H44" s="9"/>
      <c r="I44" s="9"/>
      <c r="J44" s="9"/>
    </row>
    <row r="45" spans="1:10" ht="16.2" thickBot="1" x14ac:dyDescent="0.35">
      <c r="A45" s="7" t="s">
        <v>98</v>
      </c>
      <c r="B45" s="8" t="s">
        <v>99</v>
      </c>
      <c r="C45" s="9" t="s">
        <v>25</v>
      </c>
      <c r="D45" s="9">
        <v>11</v>
      </c>
      <c r="E45" s="9">
        <v>6</v>
      </c>
      <c r="F45" s="9">
        <v>5</v>
      </c>
      <c r="G45" s="9"/>
      <c r="H45" s="9"/>
      <c r="I45" s="9"/>
      <c r="J45" s="9">
        <v>5</v>
      </c>
    </row>
    <row r="46" spans="1:10" ht="16.2" thickBot="1" x14ac:dyDescent="0.35">
      <c r="A46" s="7" t="s">
        <v>88</v>
      </c>
      <c r="B46" s="8" t="s">
        <v>89</v>
      </c>
      <c r="C46" s="9">
        <v>20</v>
      </c>
      <c r="D46" s="9" t="s">
        <v>25</v>
      </c>
      <c r="E46" s="9">
        <v>1</v>
      </c>
      <c r="F46" s="9"/>
      <c r="G46" s="9">
        <f t="shared" si="0"/>
        <v>21</v>
      </c>
      <c r="H46" s="9"/>
      <c r="I46" s="9"/>
      <c r="J46" s="9"/>
    </row>
    <row r="47" spans="1:10" ht="16.2" thickBot="1" x14ac:dyDescent="0.35">
      <c r="A47" s="7" t="s">
        <v>90</v>
      </c>
      <c r="B47" s="8" t="s">
        <v>91</v>
      </c>
      <c r="C47" s="9" t="s">
        <v>25</v>
      </c>
      <c r="D47" s="9" t="s">
        <v>25</v>
      </c>
      <c r="E47" s="9">
        <v>15</v>
      </c>
      <c r="F47" s="9"/>
      <c r="G47" s="9">
        <f t="shared" si="0"/>
        <v>15</v>
      </c>
      <c r="H47" s="9"/>
      <c r="I47" s="9"/>
      <c r="J47" s="9"/>
    </row>
    <row r="48" spans="1:10" ht="16.2" thickBot="1" x14ac:dyDescent="0.35">
      <c r="A48" s="7" t="s">
        <v>92</v>
      </c>
      <c r="B48" s="8" t="s">
        <v>93</v>
      </c>
      <c r="C48" s="9">
        <v>14</v>
      </c>
      <c r="D48" s="9"/>
      <c r="E48" s="9">
        <v>2</v>
      </c>
      <c r="F48" s="9"/>
      <c r="G48" s="9">
        <f t="shared" si="0"/>
        <v>16</v>
      </c>
      <c r="H48" s="9"/>
      <c r="I48" s="9"/>
      <c r="J48" s="9"/>
    </row>
    <row r="49" spans="1:10" ht="16.2" thickBot="1" x14ac:dyDescent="0.35">
      <c r="A49" s="7" t="s">
        <v>94</v>
      </c>
      <c r="B49" s="8" t="s">
        <v>95</v>
      </c>
      <c r="C49" s="9" t="s">
        <v>25</v>
      </c>
      <c r="D49" s="9"/>
      <c r="E49" s="9">
        <v>1</v>
      </c>
      <c r="F49" s="9"/>
      <c r="G49" s="9"/>
      <c r="H49" s="9"/>
      <c r="I49" s="9"/>
      <c r="J49" s="9"/>
    </row>
    <row r="50" spans="1:10" ht="16.2" thickBot="1" x14ac:dyDescent="0.35">
      <c r="A50" s="7" t="s">
        <v>96</v>
      </c>
      <c r="B50" s="8" t="s">
        <v>97</v>
      </c>
      <c r="C50" s="9"/>
      <c r="D50" s="9"/>
      <c r="E50" s="9"/>
      <c r="F50" s="9"/>
      <c r="G50" s="9">
        <f t="shared" si="0"/>
        <v>0</v>
      </c>
      <c r="H50" s="9"/>
      <c r="I50" s="9"/>
      <c r="J50" s="9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14.09.2021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Bojić</dc:creator>
  <cp:lastModifiedBy>Dragana Bojić</cp:lastModifiedBy>
  <dcterms:created xsi:type="dcterms:W3CDTF">2021-09-15T13:27:06Z</dcterms:created>
  <dcterms:modified xsi:type="dcterms:W3CDTF">2021-09-15T13:44:01Z</dcterms:modified>
</cp:coreProperties>
</file>