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2-19Z-PFBW" sheetId="1" r:id="rId4"/>
  </sheets>
  <definedNames/>
  <calcPr/>
  <extLst>
    <ext uri="GoogleSheetsCustomDataVersion1">
      <go:sheetsCustomData xmlns:go="http://customooxmlschemas.google.com/" r:id="rId5" roundtripDataSignature="AMtx7mhGuivcpnTeamH975yme+7UO9xKYw=="/>
    </ext>
  </extLst>
</workbook>
</file>

<file path=xl/sharedStrings.xml><?xml version="1.0" encoding="utf-8"?>
<sst xmlns="http://schemas.openxmlformats.org/spreadsheetml/2006/main" count="146" uniqueCount="146">
  <si>
    <t>Predispitni poeni max 55/28</t>
  </si>
  <si>
    <t>Ispit 45/23</t>
  </si>
  <si>
    <t>Број индекса</t>
  </si>
  <si>
    <t>Презиме и име</t>
  </si>
  <si>
    <t>P</t>
  </si>
  <si>
    <t>I (15/8)</t>
  </si>
  <si>
    <t>II (15/8)</t>
  </si>
  <si>
    <t>S</t>
  </si>
  <si>
    <t>A</t>
  </si>
  <si>
    <t>PP</t>
  </si>
  <si>
    <t>I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</si>
  <si>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</si>
  <si>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</si>
  <si>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</si>
  <si>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</si>
  <si>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</si>
  <si>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</si>
  <si>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</si>
  <si>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</si>
  <si>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</si>
  <si>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</si>
  <si>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</si>
  <si>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2018/000041</t>
  </si>
  <si>
    <t>Боројевић Данијел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</si>
  <si>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</si>
  <si>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</si>
  <si>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</si>
  <si>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</si>
  <si>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</si>
  <si>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</si>
  <si>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2018/000025</t>
  </si>
  <si>
    <t>Вукајловић Бојана</t>
  </si>
  <si>
    <t>2018/002006</t>
  </si>
  <si>
    <t>Вукашиновић Анђела</t>
  </si>
  <si>
    <t>2017/000128</t>
  </si>
  <si>
    <t>Vuksanović Srđana</t>
  </si>
  <si>
    <t>2018/000003</t>
  </si>
  <si>
    <t>Гњатовић Наталија</t>
  </si>
  <si>
    <t>2018/000068</t>
  </si>
  <si>
    <t>Гњидић Стефан</t>
  </si>
  <si>
    <t>2017/0000035</t>
  </si>
  <si>
    <t>Grbić Nikolina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</si>
  <si>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</si>
  <si>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</si>
  <si>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</si>
  <si>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</si>
  <si>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</si>
  <si>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</si>
  <si>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</si>
  <si>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</si>
  <si>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Ercegovičević Jelena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</si>
  <si>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</si>
  <si>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</si>
  <si>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</si>
  <si>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</si>
  <si>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</si>
  <si>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</si>
  <si>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</si>
  <si>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</si>
  <si>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</si>
  <si>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</si>
  <si>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2018/000047</t>
  </si>
  <si>
    <t>Јосиповић Душка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</si>
  <si>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</si>
  <si>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</si>
  <si>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</si>
  <si>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</si>
  <si>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</si>
  <si>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</si>
  <si>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2017/000059</t>
  </si>
  <si>
    <t>Knežević Stefan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</si>
  <si>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</si>
  <si>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</si>
  <si>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</si>
  <si>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</si>
  <si>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</si>
  <si>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</si>
  <si>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2018/000051</t>
  </si>
  <si>
    <t>Лазић Јово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</si>
  <si>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</si>
  <si>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</si>
  <si>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</si>
  <si>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</si>
  <si>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</si>
  <si>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</si>
  <si>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2018/000027</t>
  </si>
  <si>
    <t>Миловановић Ирина</t>
  </si>
  <si>
    <t>Micanovic Milica</t>
  </si>
  <si>
    <t>2018/000062</t>
  </si>
  <si>
    <t>Миловић Синиша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</si>
  <si>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</si>
  <si>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</si>
  <si>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</si>
  <si>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</si>
  <si>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</si>
  <si>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</si>
  <si>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</si>
  <si>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</si>
  <si>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</si>
  <si>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</si>
  <si>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</si>
  <si>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</si>
  <si>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2017/000083</t>
  </si>
  <si>
    <t>Paradjina Gorana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</si>
  <si>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</si>
  <si>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</si>
  <si>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</si>
  <si>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</si>
  <si>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</si>
  <si>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</si>
  <si>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</si>
  <si>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</si>
  <si>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2017/000025</t>
  </si>
  <si>
    <t>Popadjurdjev Nikola</t>
  </si>
  <si>
    <t>2017/000112</t>
  </si>
  <si>
    <t>Purić Danijela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</si>
  <si>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</si>
  <si>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</si>
  <si>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</si>
  <si>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</si>
  <si>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</si>
  <si>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</si>
  <si>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</si>
  <si>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</si>
  <si>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</si>
  <si>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</si>
  <si>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2018/001039</t>
  </si>
  <si>
    <t>Стојановски Марко</t>
  </si>
  <si>
    <t>2018/000060</t>
  </si>
  <si>
    <t>Тапавички Марко</t>
  </si>
  <si>
    <t>2017/002036</t>
  </si>
  <si>
    <t>Trbojevi' Siniša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</si>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</sst>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0.0"/>
      <color rgb="FFFF0000"/>
      <name val="Arial"/>
    </font>
    <font>
      <b/>
      <sz val="10.0"/>
      <color rgb="FF000000"/>
      <name val="Arial"/>
    </font>
    <font>
      <color rgb="FFFF0000"/>
      <name val="Roboto"/>
    </font>
    <font>
      <color rgb="FF000000"/>
      <name val="Calibri"/>
    </font>
    <font>
      <color theme="1"/>
      <name val="Arial"/>
    </font>
    <font>
      <color theme="1"/>
      <name val="Calibri"/>
    </font>
    <font>
      <name val="Calibri"/>
    </font>
    <font>
      <sz val="10.0"/>
      <color rgb="FFFF0000"/>
      <name val="Arial"/>
    </font>
    <font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2" fontId="3" numFmtId="49" xfId="0" applyAlignment="1" applyFill="1" applyFont="1" applyNumberFormat="1">
      <alignment readingOrder="0"/>
    </xf>
    <xf borderId="0" fillId="0" fontId="2" numFmtId="49" xfId="0" applyAlignment="1" applyFont="1" applyNumberFormat="1">
      <alignment horizontal="center"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2" numFmtId="49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horizontal="center" shrinkToFit="0" vertical="bottom" wrapText="0"/>
    </xf>
    <xf borderId="1" fillId="0" fontId="0" numFmtId="49" xfId="0" applyAlignment="1" applyBorder="1" applyFont="1" applyNumberForma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4" numFmtId="0" xfId="0" applyBorder="1" applyFont="1"/>
    <xf borderId="1" fillId="0" fontId="0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/>
    </xf>
    <xf borderId="1" fillId="0" fontId="5" numFmtId="49" xfId="0" applyAlignment="1" applyBorder="1" applyFont="1" applyNumberFormat="1">
      <alignment vertical="bottom"/>
    </xf>
    <xf borderId="2" fillId="0" fontId="5" numFmtId="49" xfId="0" applyAlignment="1" applyBorder="1" applyFont="1" applyNumberFormat="1">
      <alignment vertical="bottom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readingOrder="0" vertical="bottom"/>
    </xf>
    <xf borderId="2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0" fontId="5" numFmtId="49" xfId="0" applyAlignment="1" applyFont="1" applyNumberFormat="1">
      <alignment vertical="bottom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readingOrder="0" vertical="bottom"/>
    </xf>
    <xf borderId="1" fillId="0" fontId="7" numFmtId="0" xfId="0" applyAlignment="1" applyBorder="1" applyFont="1">
      <alignment readingOrder="0" vertical="bottom"/>
    </xf>
    <xf borderId="1" fillId="0" fontId="6" numFmtId="0" xfId="0" applyAlignment="1" applyBorder="1" applyFont="1">
      <alignment vertical="bottom"/>
    </xf>
    <xf borderId="1" fillId="0" fontId="0" numFmtId="49" xfId="0" applyAlignment="1" applyBorder="1" applyFont="1" applyNumberFormat="1">
      <alignment readingOrder="0" shrinkToFit="0" vertical="bottom" wrapText="0"/>
    </xf>
    <xf borderId="1" fillId="0" fontId="6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shrinkToFit="0" vertical="bottom" wrapText="0"/>
    </xf>
    <xf borderId="0" fillId="0" fontId="9" numFmtId="0" xfId="0" applyFont="1"/>
    <xf borderId="1" fillId="0" fontId="6" numFmtId="0" xfId="0" applyBorder="1" applyFont="1"/>
    <xf borderId="0" fillId="0" fontId="6" numFmtId="0" xfId="0" applyAlignment="1" applyFont="1">
      <alignment vertical="bottom"/>
    </xf>
    <xf borderId="1" fillId="0" fontId="6" numFmtId="49" xfId="0" applyAlignment="1" applyBorder="1" applyFont="1" applyNumberFormat="1">
      <alignment readingOrder="0" vertical="bottom"/>
    </xf>
    <xf borderId="1" fillId="0" fontId="6" numFmtId="3" xfId="0" applyAlignment="1" applyBorder="1" applyFont="1" applyNumberFormat="1">
      <alignment readingOrder="0" vertical="bottom"/>
    </xf>
    <xf borderId="1" fillId="0" fontId="6" numFmtId="0" xfId="0" applyAlignment="1" applyBorder="1" applyFont="1">
      <alignment horizontal="right" readingOrder="0" vertical="bottom"/>
    </xf>
    <xf borderId="1" fillId="0" fontId="4" numFmtId="3" xfId="0" applyBorder="1" applyFont="1" applyNumberFormat="1"/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43"/>
    <col customWidth="1" min="2" max="2" width="12.43"/>
    <col customWidth="1" min="3" max="3" width="20.86"/>
    <col customWidth="1" min="4" max="5" width="7.14"/>
    <col customWidth="1" min="6" max="6" width="8.29"/>
    <col customWidth="1" min="7" max="28" width="8.0"/>
  </cols>
  <sheetData>
    <row r="1" ht="12.75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 customHeight="1">
      <c r="A2" s="1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2.7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.75" customHeight="1">
      <c r="A4" s="7">
        <v>1.0</v>
      </c>
      <c r="B4" s="8" t="s">
        <v>12</v>
      </c>
      <c r="C4" s="8" t="s">
        <v>13</v>
      </c>
      <c r="D4" s="9">
        <v>5.0</v>
      </c>
      <c r="E4" s="10">
        <v>11.0</v>
      </c>
      <c r="F4" s="10">
        <v>10.0</v>
      </c>
      <c r="G4" s="10"/>
      <c r="H4" s="10">
        <v>2.0</v>
      </c>
      <c r="I4" s="10">
        <f t="shared" ref="I4:I22" si="1">D4+E4+F4+G4+H4</f>
        <v>28</v>
      </c>
      <c r="J4" s="10">
        <v>45.0</v>
      </c>
      <c r="K4" s="10">
        <f t="shared" ref="K4:K22" si="2">I4+J4</f>
        <v>73</v>
      </c>
    </row>
    <row r="5" ht="12.75" customHeight="1">
      <c r="A5" s="7">
        <v>2.0</v>
      </c>
      <c r="B5" s="8" t="s">
        <v>14</v>
      </c>
      <c r="C5" s="8" t="s">
        <v>15</v>
      </c>
      <c r="D5" s="9">
        <v>5.0</v>
      </c>
      <c r="E5" s="10">
        <v>9.0</v>
      </c>
      <c r="F5" s="10">
        <v>15.0</v>
      </c>
      <c r="G5" s="10">
        <v>10.0</v>
      </c>
      <c r="H5" s="10"/>
      <c r="I5" s="10">
        <f t="shared" si="1"/>
        <v>39</v>
      </c>
      <c r="J5" s="10">
        <v>42.0</v>
      </c>
      <c r="K5" s="10">
        <f t="shared" si="2"/>
        <v>81</v>
      </c>
    </row>
    <row r="6" ht="12.75" customHeight="1">
      <c r="A6" s="7">
        <v>3.0</v>
      </c>
      <c r="B6" s="8" t="s">
        <v>16</v>
      </c>
      <c r="C6" s="8" t="s">
        <v>17</v>
      </c>
      <c r="D6" s="9"/>
      <c r="E6" s="10"/>
      <c r="F6" s="10"/>
      <c r="G6" s="10"/>
      <c r="H6" s="10"/>
      <c r="I6" s="10">
        <f t="shared" si="1"/>
        <v>0</v>
      </c>
      <c r="J6" s="10"/>
      <c r="K6" s="10">
        <f t="shared" si="2"/>
        <v>0</v>
      </c>
    </row>
    <row r="7" ht="12.75" customHeight="1">
      <c r="A7" s="7">
        <v>4.0</v>
      </c>
      <c r="B7" s="8" t="s">
        <v>18</v>
      </c>
      <c r="C7" s="8" t="s">
        <v>19</v>
      </c>
      <c r="D7" s="9"/>
      <c r="E7" s="10"/>
      <c r="F7" s="10"/>
      <c r="G7" s="10"/>
      <c r="H7" s="10"/>
      <c r="I7" s="10">
        <f t="shared" si="1"/>
        <v>0</v>
      </c>
      <c r="J7" s="10"/>
      <c r="K7" s="10">
        <f t="shared" si="2"/>
        <v>0</v>
      </c>
    </row>
    <row r="8" ht="12.75" customHeight="1">
      <c r="A8" s="7">
        <v>5.0</v>
      </c>
      <c r="B8" s="8" t="s">
        <v>20</v>
      </c>
      <c r="C8" s="8" t="s">
        <v>21</v>
      </c>
      <c r="D8" s="11">
        <v>5.0</v>
      </c>
      <c r="E8" s="12">
        <v>9.0</v>
      </c>
      <c r="F8" s="12">
        <v>8.0</v>
      </c>
      <c r="G8" s="12">
        <v>10.0</v>
      </c>
      <c r="H8" s="10"/>
      <c r="I8" s="10">
        <f t="shared" si="1"/>
        <v>32</v>
      </c>
      <c r="J8" s="12">
        <v>40.0</v>
      </c>
      <c r="K8" s="10">
        <f t="shared" si="2"/>
        <v>72</v>
      </c>
    </row>
    <row r="9" ht="12.75" customHeight="1">
      <c r="A9" s="7">
        <v>6.0</v>
      </c>
      <c r="B9" s="8" t="s">
        <v>22</v>
      </c>
      <c r="C9" s="8" t="s">
        <v>23</v>
      </c>
      <c r="D9" s="9">
        <v>5.0</v>
      </c>
      <c r="E9" s="10">
        <v>10.0</v>
      </c>
      <c r="F9" s="10">
        <v>8.0</v>
      </c>
      <c r="G9" s="10"/>
      <c r="H9" s="10">
        <v>5.0</v>
      </c>
      <c r="I9" s="10">
        <f t="shared" si="1"/>
        <v>28</v>
      </c>
      <c r="J9" s="10">
        <v>30.0</v>
      </c>
      <c r="K9" s="10">
        <f t="shared" si="2"/>
        <v>58</v>
      </c>
    </row>
    <row r="10" ht="12.75" customHeight="1">
      <c r="A10" s="7">
        <v>7.0</v>
      </c>
      <c r="B10" s="8" t="s">
        <v>24</v>
      </c>
      <c r="C10" s="8" t="s">
        <v>25</v>
      </c>
      <c r="D10" s="9"/>
      <c r="E10" s="10"/>
      <c r="F10" s="10"/>
      <c r="G10" s="10"/>
      <c r="H10" s="10"/>
      <c r="I10" s="10">
        <f t="shared" si="1"/>
        <v>0</v>
      </c>
      <c r="J10" s="10"/>
      <c r="K10" s="10">
        <f t="shared" si="2"/>
        <v>0</v>
      </c>
    </row>
    <row r="11" ht="12.75" customHeight="1">
      <c r="A11" s="7">
        <v>8.0</v>
      </c>
      <c r="B11" s="8" t="s">
        <v>26</v>
      </c>
      <c r="C11" s="8" t="s">
        <v>27</v>
      </c>
      <c r="D11" s="9"/>
      <c r="E11" s="10">
        <v>11.0</v>
      </c>
      <c r="F11" s="12">
        <v>8.0</v>
      </c>
      <c r="G11" s="12">
        <v>1.0</v>
      </c>
      <c r="H11" s="12">
        <v>9.0</v>
      </c>
      <c r="I11" s="10">
        <f t="shared" si="1"/>
        <v>29</v>
      </c>
      <c r="J11" s="12">
        <v>32.0</v>
      </c>
      <c r="K11" s="10">
        <f t="shared" si="2"/>
        <v>61</v>
      </c>
    </row>
    <row r="12" ht="12.75" customHeight="1">
      <c r="A12" s="7">
        <v>9.0</v>
      </c>
      <c r="B12" s="8" t="s">
        <v>28</v>
      </c>
      <c r="C12" s="8" t="s">
        <v>29</v>
      </c>
      <c r="D12" s="9"/>
      <c r="E12" s="10"/>
      <c r="F12" s="10"/>
      <c r="G12" s="10"/>
      <c r="H12" s="10"/>
      <c r="I12" s="10">
        <f t="shared" si="1"/>
        <v>0</v>
      </c>
      <c r="J12" s="10"/>
      <c r="K12" s="10">
        <f t="shared" si="2"/>
        <v>0</v>
      </c>
    </row>
    <row r="13" ht="12.75" customHeight="1">
      <c r="A13" s="7">
        <v>10.0</v>
      </c>
      <c r="B13" s="8" t="s">
        <v>30</v>
      </c>
      <c r="C13" s="8" t="s">
        <v>31</v>
      </c>
      <c r="D13" s="9"/>
      <c r="E13" s="10"/>
      <c r="F13" s="10"/>
      <c r="G13" s="10"/>
      <c r="H13" s="10"/>
      <c r="I13" s="10">
        <f t="shared" si="1"/>
        <v>0</v>
      </c>
      <c r="J13" s="10"/>
      <c r="K13" s="10">
        <f t="shared" si="2"/>
        <v>0</v>
      </c>
    </row>
    <row r="14" ht="12.75" customHeight="1">
      <c r="A14" s="7">
        <v>11.0</v>
      </c>
      <c r="B14" s="8" t="s">
        <v>32</v>
      </c>
      <c r="C14" s="8" t="s">
        <v>33</v>
      </c>
      <c r="D14" s="9"/>
      <c r="E14" s="10">
        <v>13.0</v>
      </c>
      <c r="F14" s="10">
        <v>13.0</v>
      </c>
      <c r="G14" s="10"/>
      <c r="H14" s="10">
        <v>2.0</v>
      </c>
      <c r="I14" s="10">
        <f t="shared" si="1"/>
        <v>28</v>
      </c>
      <c r="J14" s="10">
        <v>40.0</v>
      </c>
      <c r="K14" s="10">
        <f t="shared" si="2"/>
        <v>68</v>
      </c>
    </row>
    <row r="15" ht="12.75" customHeight="1">
      <c r="A15" s="7"/>
      <c r="B15" s="13" t="s">
        <v>34</v>
      </c>
      <c r="C15" s="14" t="s">
        <v>35</v>
      </c>
      <c r="D15" s="15"/>
      <c r="E15" s="16">
        <v>14.0</v>
      </c>
      <c r="F15" s="16">
        <v>10.0</v>
      </c>
      <c r="G15" s="15"/>
      <c r="H15" s="15">
        <v>5.0</v>
      </c>
      <c r="I15" s="15">
        <f t="shared" si="1"/>
        <v>29</v>
      </c>
      <c r="J15" s="15"/>
      <c r="K15" s="15">
        <f t="shared" si="2"/>
        <v>29</v>
      </c>
      <c r="L15" s="17" t="str">
        <f>IF(AND(I15&gt;27,J15&gt;22),IF((K15&gt;=91),10,IF((K15&gt;=81),9,IF((K15&gt;=71),8,IF((K15&gt;=61),7,IF((K15&gt;=51),6,5))))),"nedovoljno poena")</f>
        <v>nedovoljno poena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ht="12.75" customHeight="1">
      <c r="A16" s="7">
        <v>12.0</v>
      </c>
      <c r="B16" s="8" t="s">
        <v>36</v>
      </c>
      <c r="C16" s="8" t="s">
        <v>37</v>
      </c>
      <c r="D16" s="9"/>
      <c r="E16" s="10"/>
      <c r="F16" s="10"/>
      <c r="G16" s="10"/>
      <c r="H16" s="10"/>
      <c r="I16" s="10">
        <f t="shared" si="1"/>
        <v>0</v>
      </c>
      <c r="J16" s="10"/>
      <c r="K16" s="10">
        <f t="shared" si="2"/>
        <v>0</v>
      </c>
    </row>
    <row r="17" ht="12.75" customHeight="1">
      <c r="A17" s="7">
        <v>13.0</v>
      </c>
      <c r="B17" s="8" t="s">
        <v>38</v>
      </c>
      <c r="C17" s="8" t="s">
        <v>39</v>
      </c>
      <c r="D17" s="9"/>
      <c r="E17" s="10"/>
      <c r="F17" s="10"/>
      <c r="G17" s="10"/>
      <c r="H17" s="10"/>
      <c r="I17" s="10">
        <f t="shared" si="1"/>
        <v>0</v>
      </c>
      <c r="J17" s="10"/>
      <c r="K17" s="10">
        <f t="shared" si="2"/>
        <v>0</v>
      </c>
    </row>
    <row r="18" ht="12.75" customHeight="1">
      <c r="A18" s="7"/>
      <c r="B18" s="19" t="s">
        <v>40</v>
      </c>
      <c r="C18" s="13" t="s">
        <v>41</v>
      </c>
      <c r="D18" s="20"/>
      <c r="E18" s="21">
        <v>10.0</v>
      </c>
      <c r="F18" s="21">
        <v>8.0</v>
      </c>
      <c r="G18" s="22">
        <v>10.0</v>
      </c>
      <c r="H18" s="20"/>
      <c r="I18" s="20">
        <f t="shared" si="1"/>
        <v>28</v>
      </c>
      <c r="J18" s="22">
        <v>23.0</v>
      </c>
      <c r="K18" s="20">
        <f t="shared" si="2"/>
        <v>51</v>
      </c>
      <c r="L18" s="23">
        <f>IF(AND(I18&gt;27,J18&gt;22),IF((K18&gt;=91),10,IF((K18&gt;=81),9,IF((K18&gt;=71),8,IF((K18&gt;=61),7,IF((K18&gt;=51),6,5))))),"nedovoljno poena")</f>
        <v>6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ht="12.75" customHeight="1">
      <c r="A19" s="7">
        <v>14.0</v>
      </c>
      <c r="B19" s="8" t="s">
        <v>42</v>
      </c>
      <c r="C19" s="8" t="s">
        <v>43</v>
      </c>
      <c r="D19" s="9">
        <v>5.0</v>
      </c>
      <c r="E19" s="10">
        <v>12.0</v>
      </c>
      <c r="F19" s="10">
        <v>11.0</v>
      </c>
      <c r="G19" s="10"/>
      <c r="H19" s="10"/>
      <c r="I19" s="10">
        <f t="shared" si="1"/>
        <v>28</v>
      </c>
      <c r="J19" s="10">
        <v>31.0</v>
      </c>
      <c r="K19" s="10">
        <f t="shared" si="2"/>
        <v>59</v>
      </c>
    </row>
    <row r="20" ht="12.75" customHeight="1">
      <c r="A20" s="7">
        <v>15.0</v>
      </c>
      <c r="B20" s="8" t="s">
        <v>44</v>
      </c>
      <c r="C20" s="8" t="s">
        <v>45</v>
      </c>
      <c r="D20" s="9"/>
      <c r="E20" s="10"/>
      <c r="F20" s="10"/>
      <c r="G20" s="10"/>
      <c r="H20" s="10"/>
      <c r="I20" s="10">
        <f t="shared" si="1"/>
        <v>0</v>
      </c>
      <c r="J20" s="10"/>
      <c r="K20" s="10">
        <f t="shared" si="2"/>
        <v>0</v>
      </c>
    </row>
    <row r="21" ht="12.75" customHeight="1">
      <c r="A21" s="7">
        <v>16.0</v>
      </c>
      <c r="B21" s="8" t="s">
        <v>46</v>
      </c>
      <c r="C21" s="8" t="s">
        <v>47</v>
      </c>
      <c r="D21" s="9">
        <v>5.0</v>
      </c>
      <c r="E21" s="10">
        <v>12.0</v>
      </c>
      <c r="F21" s="10">
        <v>11.0</v>
      </c>
      <c r="G21" s="10">
        <v>10.0</v>
      </c>
      <c r="H21" s="10"/>
      <c r="I21" s="10">
        <f t="shared" si="1"/>
        <v>38</v>
      </c>
      <c r="J21" s="10">
        <v>23.0</v>
      </c>
      <c r="K21" s="10">
        <f t="shared" si="2"/>
        <v>61</v>
      </c>
    </row>
    <row r="22" ht="12.75" customHeight="1">
      <c r="A22" s="7">
        <v>17.0</v>
      </c>
      <c r="B22" s="8" t="s">
        <v>48</v>
      </c>
      <c r="C22" s="8" t="s">
        <v>49</v>
      </c>
      <c r="D22" s="9">
        <v>5.0</v>
      </c>
      <c r="E22" s="10">
        <v>10.0</v>
      </c>
      <c r="F22" s="10">
        <v>13.0</v>
      </c>
      <c r="G22" s="10"/>
      <c r="H22" s="10">
        <v>10.0</v>
      </c>
      <c r="I22" s="10">
        <f t="shared" si="1"/>
        <v>38</v>
      </c>
      <c r="J22" s="10">
        <v>30.0</v>
      </c>
      <c r="K22" s="10">
        <f t="shared" si="2"/>
        <v>68</v>
      </c>
    </row>
    <row r="23" ht="12.75" customHeight="1">
      <c r="A23" s="7"/>
      <c r="B23" s="8"/>
      <c r="C23" s="24" t="s">
        <v>50</v>
      </c>
      <c r="D23" s="9"/>
      <c r="E23" s="10"/>
      <c r="F23" s="10"/>
      <c r="G23" s="10"/>
      <c r="H23" s="10"/>
      <c r="I23" s="12">
        <v>28.0</v>
      </c>
      <c r="J23" s="12">
        <v>25.0</v>
      </c>
      <c r="K23" s="12">
        <v>53.0</v>
      </c>
    </row>
    <row r="24" ht="12.75" customHeight="1">
      <c r="A24" s="7">
        <v>18.0</v>
      </c>
      <c r="B24" s="8" t="s">
        <v>51</v>
      </c>
      <c r="C24" s="8" t="s">
        <v>52</v>
      </c>
      <c r="D24" s="9"/>
      <c r="E24" s="10"/>
      <c r="F24" s="10"/>
      <c r="G24" s="10"/>
      <c r="H24" s="10"/>
      <c r="I24" s="10">
        <f t="shared" ref="I24:I71" si="3">D24+E24+F24+G24+H24</f>
        <v>0</v>
      </c>
      <c r="J24" s="10"/>
      <c r="K24" s="10">
        <f t="shared" ref="K24:K41" si="4">I24+J24</f>
        <v>0</v>
      </c>
    </row>
    <row r="25" ht="12.75" customHeight="1">
      <c r="A25" s="7">
        <v>19.0</v>
      </c>
      <c r="B25" s="8" t="s">
        <v>53</v>
      </c>
      <c r="C25" s="8" t="s">
        <v>54</v>
      </c>
      <c r="D25" s="9"/>
      <c r="E25" s="10"/>
      <c r="F25" s="10"/>
      <c r="G25" s="10"/>
      <c r="H25" s="10"/>
      <c r="I25" s="10">
        <f t="shared" si="3"/>
        <v>0</v>
      </c>
      <c r="J25" s="10"/>
      <c r="K25" s="10">
        <f t="shared" si="4"/>
        <v>0</v>
      </c>
    </row>
    <row r="26" ht="12.75" customHeight="1">
      <c r="A26" s="7">
        <v>20.0</v>
      </c>
      <c r="B26" s="8" t="s">
        <v>55</v>
      </c>
      <c r="C26" s="8" t="s">
        <v>56</v>
      </c>
      <c r="D26" s="9"/>
      <c r="E26" s="10">
        <v>15.0</v>
      </c>
      <c r="F26" s="10">
        <v>14.0</v>
      </c>
      <c r="G26" s="10"/>
      <c r="H26" s="10"/>
      <c r="I26" s="10">
        <f t="shared" si="3"/>
        <v>29</v>
      </c>
      <c r="J26" s="10">
        <v>40.0</v>
      </c>
      <c r="K26" s="10">
        <f t="shared" si="4"/>
        <v>69</v>
      </c>
    </row>
    <row r="27" ht="12.75" customHeight="1">
      <c r="A27" s="7">
        <v>21.0</v>
      </c>
      <c r="B27" s="8" t="s">
        <v>57</v>
      </c>
      <c r="C27" s="8" t="s">
        <v>58</v>
      </c>
      <c r="D27" s="9"/>
      <c r="E27" s="10">
        <v>9.0</v>
      </c>
      <c r="F27" s="10">
        <v>13.0</v>
      </c>
      <c r="G27" s="10">
        <v>10.0</v>
      </c>
      <c r="H27" s="10"/>
      <c r="I27" s="10">
        <f t="shared" si="3"/>
        <v>32</v>
      </c>
      <c r="J27" s="10">
        <v>26.0</v>
      </c>
      <c r="K27" s="10">
        <f t="shared" si="4"/>
        <v>58</v>
      </c>
    </row>
    <row r="28" ht="12.75" customHeight="1">
      <c r="A28" s="7">
        <v>22.0</v>
      </c>
      <c r="B28" s="8" t="s">
        <v>59</v>
      </c>
      <c r="C28" s="8" t="s">
        <v>60</v>
      </c>
      <c r="D28" s="9"/>
      <c r="E28" s="10">
        <v>9.0</v>
      </c>
      <c r="F28" s="10">
        <v>8.0</v>
      </c>
      <c r="G28" s="12">
        <v>10.0</v>
      </c>
      <c r="H28" s="12">
        <v>1.0</v>
      </c>
      <c r="I28" s="10">
        <f t="shared" si="3"/>
        <v>28</v>
      </c>
      <c r="J28" s="12">
        <v>38.0</v>
      </c>
      <c r="K28" s="10">
        <f t="shared" si="4"/>
        <v>66</v>
      </c>
    </row>
    <row r="29" ht="12.75" customHeight="1">
      <c r="A29" s="7">
        <v>23.0</v>
      </c>
      <c r="B29" s="8" t="s">
        <v>61</v>
      </c>
      <c r="C29" s="8" t="s">
        <v>62</v>
      </c>
      <c r="D29" s="9"/>
      <c r="E29" s="10">
        <v>9.0</v>
      </c>
      <c r="F29" s="10">
        <v>10.0</v>
      </c>
      <c r="G29" s="10"/>
      <c r="H29" s="10"/>
      <c r="I29" s="10">
        <f t="shared" si="3"/>
        <v>19</v>
      </c>
      <c r="J29" s="10"/>
      <c r="K29" s="10">
        <f t="shared" si="4"/>
        <v>19</v>
      </c>
    </row>
    <row r="30" ht="12.75" customHeight="1">
      <c r="A30" s="7">
        <v>24.0</v>
      </c>
      <c r="B30" s="8" t="s">
        <v>63</v>
      </c>
      <c r="C30" s="8" t="s">
        <v>64</v>
      </c>
      <c r="D30" s="9">
        <v>5.0</v>
      </c>
      <c r="E30" s="10">
        <v>8.0</v>
      </c>
      <c r="F30" s="10">
        <v>8.0</v>
      </c>
      <c r="G30" s="10"/>
      <c r="H30" s="10">
        <v>7.0</v>
      </c>
      <c r="I30" s="10">
        <f t="shared" si="3"/>
        <v>28</v>
      </c>
      <c r="J30" s="10">
        <v>26.0</v>
      </c>
      <c r="K30" s="10">
        <f t="shared" si="4"/>
        <v>54</v>
      </c>
    </row>
    <row r="31" ht="12.75" customHeight="1">
      <c r="A31" s="7">
        <v>25.0</v>
      </c>
      <c r="B31" s="8" t="s">
        <v>65</v>
      </c>
      <c r="C31" s="8" t="s">
        <v>66</v>
      </c>
      <c r="D31" s="9"/>
      <c r="E31" s="10">
        <v>14.0</v>
      </c>
      <c r="F31" s="10">
        <v>10.0</v>
      </c>
      <c r="G31" s="10">
        <v>5.0</v>
      </c>
      <c r="H31" s="10"/>
      <c r="I31" s="10">
        <f t="shared" si="3"/>
        <v>29</v>
      </c>
      <c r="J31" s="12">
        <v>40.0</v>
      </c>
      <c r="K31" s="10">
        <f t="shared" si="4"/>
        <v>69</v>
      </c>
    </row>
    <row r="32" ht="12.75" customHeight="1">
      <c r="A32" s="7">
        <v>26.0</v>
      </c>
      <c r="B32" s="8" t="s">
        <v>67</v>
      </c>
      <c r="C32" s="8" t="s">
        <v>68</v>
      </c>
      <c r="D32" s="9"/>
      <c r="E32" s="10"/>
      <c r="F32" s="10"/>
      <c r="G32" s="10"/>
      <c r="H32" s="10"/>
      <c r="I32" s="10">
        <f t="shared" si="3"/>
        <v>0</v>
      </c>
      <c r="J32" s="10"/>
      <c r="K32" s="10">
        <f t="shared" si="4"/>
        <v>0</v>
      </c>
    </row>
    <row r="33" ht="12.75" customHeight="1">
      <c r="A33" s="7"/>
      <c r="B33" s="19" t="s">
        <v>69</v>
      </c>
      <c r="C33" s="13" t="s">
        <v>70</v>
      </c>
      <c r="D33" s="25">
        <v>0.0</v>
      </c>
      <c r="E33" s="26">
        <v>8.0</v>
      </c>
      <c r="F33" s="26">
        <v>15.0</v>
      </c>
      <c r="G33" s="26">
        <v>5.0</v>
      </c>
      <c r="H33" s="25"/>
      <c r="I33" s="25">
        <f t="shared" si="3"/>
        <v>28</v>
      </c>
      <c r="J33" s="26">
        <v>23.0</v>
      </c>
      <c r="K33" s="25">
        <f t="shared" si="4"/>
        <v>51</v>
      </c>
      <c r="L33" s="27">
        <f>IF(AND(I33&gt;27,J33&gt;22),IF((K33&gt;=91),10,IF((K33&gt;=81),9,IF((K33&gt;=71),8,IF((K33&gt;=61),7,IF((K33&gt;=51),6,5))))),"nedovoljno poena")</f>
        <v>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ht="12.75" customHeight="1">
      <c r="A34" s="7">
        <v>27.0</v>
      </c>
      <c r="B34" s="8" t="s">
        <v>71</v>
      </c>
      <c r="C34" s="8" t="s">
        <v>72</v>
      </c>
      <c r="D34" s="9">
        <v>5.0</v>
      </c>
      <c r="E34" s="10">
        <v>10.0</v>
      </c>
      <c r="F34" s="10">
        <v>10.0</v>
      </c>
      <c r="G34" s="10"/>
      <c r="H34" s="10">
        <v>10.0</v>
      </c>
      <c r="I34" s="10">
        <f t="shared" si="3"/>
        <v>35</v>
      </c>
      <c r="J34" s="10">
        <v>30.0</v>
      </c>
      <c r="K34" s="10">
        <f t="shared" si="4"/>
        <v>65</v>
      </c>
    </row>
    <row r="35" ht="12.75" customHeight="1">
      <c r="A35" s="7">
        <v>28.0</v>
      </c>
      <c r="B35" s="8" t="s">
        <v>73</v>
      </c>
      <c r="C35" s="8" t="s">
        <v>74</v>
      </c>
      <c r="D35" s="9"/>
      <c r="E35" s="10"/>
      <c r="F35" s="10"/>
      <c r="G35" s="10"/>
      <c r="H35" s="10"/>
      <c r="I35" s="10">
        <f t="shared" si="3"/>
        <v>0</v>
      </c>
      <c r="J35" s="10"/>
      <c r="K35" s="10">
        <f t="shared" si="4"/>
        <v>0</v>
      </c>
    </row>
    <row r="36" ht="12.75" customHeight="1">
      <c r="A36" s="7">
        <v>29.0</v>
      </c>
      <c r="B36" s="8" t="s">
        <v>75</v>
      </c>
      <c r="C36" s="8" t="s">
        <v>76</v>
      </c>
      <c r="D36" s="9"/>
      <c r="E36" s="10"/>
      <c r="F36" s="10"/>
      <c r="G36" s="10"/>
      <c r="H36" s="10"/>
      <c r="I36" s="10">
        <f t="shared" si="3"/>
        <v>0</v>
      </c>
      <c r="J36" s="10"/>
      <c r="K36" s="10">
        <f t="shared" si="4"/>
        <v>0</v>
      </c>
    </row>
    <row r="37" ht="12.75" customHeight="1">
      <c r="A37" s="7">
        <v>30.0</v>
      </c>
      <c r="B37" s="8" t="s">
        <v>77</v>
      </c>
      <c r="C37" s="8" t="s">
        <v>78</v>
      </c>
      <c r="D37" s="9"/>
      <c r="E37" s="10"/>
      <c r="F37" s="10"/>
      <c r="G37" s="10"/>
      <c r="H37" s="10"/>
      <c r="I37" s="10">
        <f t="shared" si="3"/>
        <v>0</v>
      </c>
      <c r="J37" s="10"/>
      <c r="K37" s="10">
        <f t="shared" si="4"/>
        <v>0</v>
      </c>
    </row>
    <row r="38" ht="12.75" customHeight="1">
      <c r="A38" s="7">
        <v>31.0</v>
      </c>
      <c r="B38" s="8" t="s">
        <v>79</v>
      </c>
      <c r="C38" s="8" t="s">
        <v>80</v>
      </c>
      <c r="D38" s="9">
        <v>0.0</v>
      </c>
      <c r="E38" s="10">
        <v>8.0</v>
      </c>
      <c r="F38" s="10">
        <v>10.0</v>
      </c>
      <c r="G38" s="10">
        <v>10.0</v>
      </c>
      <c r="H38" s="10"/>
      <c r="I38" s="10">
        <f t="shared" si="3"/>
        <v>28</v>
      </c>
      <c r="J38" s="10">
        <v>45.0</v>
      </c>
      <c r="K38" s="10">
        <f t="shared" si="4"/>
        <v>73</v>
      </c>
    </row>
    <row r="39" ht="12.75" customHeight="1">
      <c r="A39" s="7">
        <v>32.0</v>
      </c>
      <c r="B39" s="8" t="s">
        <v>81</v>
      </c>
      <c r="C39" s="8" t="s">
        <v>82</v>
      </c>
      <c r="D39" s="9">
        <v>5.0</v>
      </c>
      <c r="E39" s="10">
        <v>10.0</v>
      </c>
      <c r="F39" s="10">
        <v>14.0</v>
      </c>
      <c r="G39" s="10"/>
      <c r="H39" s="10">
        <v>9.0</v>
      </c>
      <c r="I39" s="10">
        <f t="shared" si="3"/>
        <v>38</v>
      </c>
      <c r="J39" s="10">
        <v>25.0</v>
      </c>
      <c r="K39" s="10">
        <f t="shared" si="4"/>
        <v>63</v>
      </c>
    </row>
    <row r="40" ht="12.75" customHeight="1">
      <c r="A40" s="7">
        <v>33.0</v>
      </c>
      <c r="B40" s="8" t="s">
        <v>83</v>
      </c>
      <c r="C40" s="8" t="s">
        <v>84</v>
      </c>
      <c r="D40" s="9"/>
      <c r="E40" s="10"/>
      <c r="F40" s="10"/>
      <c r="G40" s="10"/>
      <c r="H40" s="10"/>
      <c r="I40" s="10">
        <f t="shared" si="3"/>
        <v>0</v>
      </c>
      <c r="J40" s="10"/>
      <c r="K40" s="10">
        <f t="shared" si="4"/>
        <v>0</v>
      </c>
    </row>
    <row r="41" ht="12.75" customHeight="1">
      <c r="A41" s="7">
        <v>34.0</v>
      </c>
      <c r="B41" s="8" t="s">
        <v>85</v>
      </c>
      <c r="C41" s="8" t="s">
        <v>86</v>
      </c>
      <c r="D41" s="9">
        <v>5.0</v>
      </c>
      <c r="E41" s="10">
        <v>9.0</v>
      </c>
      <c r="F41" s="10">
        <v>10.0</v>
      </c>
      <c r="G41" s="10">
        <v>8.0</v>
      </c>
      <c r="H41" s="10"/>
      <c r="I41" s="10">
        <f t="shared" si="3"/>
        <v>32</v>
      </c>
      <c r="J41" s="10">
        <v>35.0</v>
      </c>
      <c r="K41" s="10">
        <f t="shared" si="4"/>
        <v>67</v>
      </c>
    </row>
    <row r="42" ht="12.75" customHeight="1">
      <c r="A42" s="28"/>
      <c r="B42" s="8"/>
      <c r="C42" s="8" t="s">
        <v>87</v>
      </c>
      <c r="D42" s="9"/>
      <c r="E42" s="10">
        <v>10.0</v>
      </c>
      <c r="F42" s="10">
        <v>8.0</v>
      </c>
      <c r="G42" s="10">
        <v>10.0</v>
      </c>
      <c r="H42" s="10"/>
      <c r="I42" s="10">
        <f t="shared" si="3"/>
        <v>28</v>
      </c>
      <c r="J42" s="10">
        <v>33.0</v>
      </c>
      <c r="K42" s="10">
        <v>61.0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ht="12.75" customHeight="1">
      <c r="A43" s="7">
        <v>35.0</v>
      </c>
      <c r="B43" s="8" t="s">
        <v>88</v>
      </c>
      <c r="C43" s="8" t="s">
        <v>89</v>
      </c>
      <c r="D43" s="9"/>
      <c r="E43" s="10"/>
      <c r="F43" s="10"/>
      <c r="G43" s="10"/>
      <c r="H43" s="10"/>
      <c r="I43" s="10">
        <f t="shared" si="3"/>
        <v>0</v>
      </c>
      <c r="J43" s="10"/>
      <c r="K43" s="10"/>
    </row>
    <row r="44" ht="12.75" customHeight="1">
      <c r="A44" s="7">
        <v>36.0</v>
      </c>
      <c r="B44" s="8" t="s">
        <v>90</v>
      </c>
      <c r="C44" s="8" t="s">
        <v>91</v>
      </c>
      <c r="D44" s="9">
        <v>5.0</v>
      </c>
      <c r="E44" s="10">
        <v>14.0</v>
      </c>
      <c r="F44" s="10">
        <v>11.0</v>
      </c>
      <c r="G44" s="10">
        <v>10.0</v>
      </c>
      <c r="H44" s="10"/>
      <c r="I44" s="10">
        <f t="shared" si="3"/>
        <v>40</v>
      </c>
      <c r="J44" s="10">
        <v>33.0</v>
      </c>
      <c r="K44" s="10">
        <f t="shared" ref="K44:K71" si="5">I44+J44</f>
        <v>73</v>
      </c>
    </row>
    <row r="45" ht="12.75" customHeight="1">
      <c r="A45" s="7">
        <v>37.0</v>
      </c>
      <c r="B45" s="8" t="s">
        <v>92</v>
      </c>
      <c r="C45" s="8" t="s">
        <v>93</v>
      </c>
      <c r="D45" s="9"/>
      <c r="E45" s="10"/>
      <c r="F45" s="10"/>
      <c r="G45" s="10"/>
      <c r="H45" s="10"/>
      <c r="I45" s="10">
        <f t="shared" si="3"/>
        <v>0</v>
      </c>
      <c r="J45" s="10"/>
      <c r="K45" s="10">
        <f t="shared" si="5"/>
        <v>0</v>
      </c>
    </row>
    <row r="46" ht="12.75" customHeight="1">
      <c r="A46" s="7">
        <v>38.0</v>
      </c>
      <c r="B46" s="8" t="s">
        <v>94</v>
      </c>
      <c r="C46" s="8" t="s">
        <v>95</v>
      </c>
      <c r="D46" s="9"/>
      <c r="E46" s="10"/>
      <c r="F46" s="10"/>
      <c r="G46" s="10"/>
      <c r="H46" s="10"/>
      <c r="I46" s="10">
        <f t="shared" si="3"/>
        <v>0</v>
      </c>
      <c r="J46" s="10"/>
      <c r="K46" s="10">
        <f t="shared" si="5"/>
        <v>0</v>
      </c>
    </row>
    <row r="47" ht="12.75" customHeight="1">
      <c r="A47" s="7">
        <v>39.0</v>
      </c>
      <c r="B47" s="8" t="s">
        <v>96</v>
      </c>
      <c r="C47" s="8" t="s">
        <v>97</v>
      </c>
      <c r="D47" s="9"/>
      <c r="E47" s="12">
        <v>12.0</v>
      </c>
      <c r="F47" s="12">
        <v>10.0</v>
      </c>
      <c r="G47" s="12">
        <v>6.0</v>
      </c>
      <c r="H47" s="10"/>
      <c r="I47" s="30">
        <f t="shared" si="3"/>
        <v>28</v>
      </c>
      <c r="J47" s="12">
        <v>0.0</v>
      </c>
      <c r="K47" s="10">
        <f t="shared" si="5"/>
        <v>28</v>
      </c>
    </row>
    <row r="48" ht="12.75" customHeight="1">
      <c r="A48" s="7">
        <v>40.0</v>
      </c>
      <c r="B48" s="8" t="s">
        <v>98</v>
      </c>
      <c r="C48" s="8" t="s">
        <v>99</v>
      </c>
      <c r="D48" s="9"/>
      <c r="E48" s="10"/>
      <c r="F48" s="10"/>
      <c r="G48" s="10"/>
      <c r="H48" s="10"/>
      <c r="I48" s="10">
        <f t="shared" si="3"/>
        <v>0</v>
      </c>
      <c r="J48" s="10"/>
      <c r="K48" s="10">
        <f t="shared" si="5"/>
        <v>0</v>
      </c>
    </row>
    <row r="49" ht="12.75" customHeight="1">
      <c r="A49" s="7">
        <v>41.0</v>
      </c>
      <c r="B49" s="8" t="s">
        <v>100</v>
      </c>
      <c r="C49" s="8" t="s">
        <v>101</v>
      </c>
      <c r="D49" s="9"/>
      <c r="E49" s="10"/>
      <c r="F49" s="10"/>
      <c r="G49" s="10"/>
      <c r="H49" s="10"/>
      <c r="I49" s="10">
        <f t="shared" si="3"/>
        <v>0</v>
      </c>
      <c r="J49" s="10"/>
      <c r="K49" s="10">
        <f t="shared" si="5"/>
        <v>0</v>
      </c>
    </row>
    <row r="50" ht="12.75" customHeight="1">
      <c r="A50" s="7"/>
      <c r="B50" s="8" t="s">
        <v>102</v>
      </c>
      <c r="C50" s="8" t="s">
        <v>103</v>
      </c>
      <c r="D50" s="9"/>
      <c r="E50" s="10">
        <v>10.0</v>
      </c>
      <c r="F50" s="10">
        <v>11.0</v>
      </c>
      <c r="G50" s="10">
        <v>7.0</v>
      </c>
      <c r="H50" s="10"/>
      <c r="I50" s="10">
        <f t="shared" si="3"/>
        <v>28</v>
      </c>
      <c r="J50" s="10">
        <v>28.0</v>
      </c>
      <c r="K50" s="10">
        <f t="shared" si="5"/>
        <v>56</v>
      </c>
    </row>
    <row r="51" ht="12.75" customHeight="1">
      <c r="A51" s="7">
        <v>42.0</v>
      </c>
      <c r="B51" s="8" t="s">
        <v>104</v>
      </c>
      <c r="C51" s="8" t="s">
        <v>105</v>
      </c>
      <c r="D51" s="9">
        <v>5.0</v>
      </c>
      <c r="E51" s="10">
        <v>11.0</v>
      </c>
      <c r="F51" s="10">
        <v>8.0</v>
      </c>
      <c r="G51" s="10"/>
      <c r="H51" s="10">
        <v>10.0</v>
      </c>
      <c r="I51" s="10">
        <f t="shared" si="3"/>
        <v>34</v>
      </c>
      <c r="J51" s="10"/>
      <c r="K51" s="10">
        <f t="shared" si="5"/>
        <v>34</v>
      </c>
    </row>
    <row r="52" ht="12.75" customHeight="1">
      <c r="A52" s="7">
        <v>43.0</v>
      </c>
      <c r="B52" s="8" t="s">
        <v>106</v>
      </c>
      <c r="C52" s="8" t="s">
        <v>107</v>
      </c>
      <c r="D52" s="9"/>
      <c r="E52" s="10">
        <v>10.0</v>
      </c>
      <c r="F52" s="10">
        <v>13.0</v>
      </c>
      <c r="G52" s="12">
        <v>5.0</v>
      </c>
      <c r="H52" s="10"/>
      <c r="I52" s="10">
        <f t="shared" si="3"/>
        <v>28</v>
      </c>
      <c r="J52" s="12">
        <v>33.0</v>
      </c>
      <c r="K52" s="10">
        <f t="shared" si="5"/>
        <v>61</v>
      </c>
    </row>
    <row r="53" ht="12.75" customHeight="1">
      <c r="A53" s="7">
        <v>44.0</v>
      </c>
      <c r="B53" s="8" t="s">
        <v>108</v>
      </c>
      <c r="C53" s="8" t="s">
        <v>109</v>
      </c>
      <c r="D53" s="9"/>
      <c r="E53" s="10"/>
      <c r="F53" s="10"/>
      <c r="G53" s="10"/>
      <c r="H53" s="10"/>
      <c r="I53" s="10">
        <f t="shared" si="3"/>
        <v>0</v>
      </c>
      <c r="J53" s="10"/>
      <c r="K53" s="10">
        <f t="shared" si="5"/>
        <v>0</v>
      </c>
    </row>
    <row r="54" ht="12.75" customHeight="1">
      <c r="A54" s="7">
        <v>45.0</v>
      </c>
      <c r="B54" s="8" t="s">
        <v>110</v>
      </c>
      <c r="C54" s="8" t="s">
        <v>111</v>
      </c>
      <c r="D54" s="9">
        <v>5.0</v>
      </c>
      <c r="E54" s="10">
        <v>10.0</v>
      </c>
      <c r="F54" s="10">
        <v>15.0</v>
      </c>
      <c r="G54" s="10"/>
      <c r="H54" s="10"/>
      <c r="I54" s="10">
        <f t="shared" si="3"/>
        <v>30</v>
      </c>
      <c r="J54" s="10">
        <v>43.0</v>
      </c>
      <c r="K54" s="10">
        <f t="shared" si="5"/>
        <v>73</v>
      </c>
    </row>
    <row r="55" ht="12.75" customHeight="1">
      <c r="B55" s="31" t="s">
        <v>112</v>
      </c>
      <c r="C55" s="32" t="s">
        <v>113</v>
      </c>
      <c r="D55" s="33"/>
      <c r="E55" s="21">
        <v>11.0</v>
      </c>
      <c r="F55" s="34">
        <v>8.0</v>
      </c>
      <c r="G55" s="33">
        <v>9.0</v>
      </c>
      <c r="H55" s="20"/>
      <c r="I55" s="35">
        <f t="shared" si="3"/>
        <v>28</v>
      </c>
      <c r="J55" s="12">
        <v>43.0</v>
      </c>
      <c r="K55" s="35">
        <f t="shared" si="5"/>
        <v>71</v>
      </c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ht="12.75" customHeight="1">
      <c r="A56" s="7"/>
      <c r="B56" s="8" t="s">
        <v>114</v>
      </c>
      <c r="C56" s="8" t="s">
        <v>115</v>
      </c>
      <c r="D56" s="9"/>
      <c r="E56" s="10">
        <v>12.0</v>
      </c>
      <c r="F56" s="10">
        <v>8.0</v>
      </c>
      <c r="G56" s="12">
        <v>8.0</v>
      </c>
      <c r="H56" s="10"/>
      <c r="I56" s="10">
        <f t="shared" si="3"/>
        <v>28</v>
      </c>
      <c r="J56" s="12">
        <v>45.0</v>
      </c>
      <c r="K56" s="10">
        <f t="shared" si="5"/>
        <v>73</v>
      </c>
    </row>
    <row r="57" ht="12.75" customHeight="1">
      <c r="A57" s="7">
        <v>46.0</v>
      </c>
      <c r="B57" s="8" t="s">
        <v>116</v>
      </c>
      <c r="C57" s="8" t="s">
        <v>117</v>
      </c>
      <c r="D57" s="9">
        <v>5.0</v>
      </c>
      <c r="E57" s="10">
        <v>13.0</v>
      </c>
      <c r="F57" s="10">
        <v>15.0</v>
      </c>
      <c r="G57" s="10"/>
      <c r="H57" s="10">
        <v>3.0</v>
      </c>
      <c r="I57" s="10">
        <f t="shared" si="3"/>
        <v>36</v>
      </c>
      <c r="J57" s="10">
        <v>45.0</v>
      </c>
      <c r="K57" s="10">
        <f t="shared" si="5"/>
        <v>81</v>
      </c>
    </row>
    <row r="58" ht="12.75" customHeight="1">
      <c r="A58" s="7">
        <v>47.0</v>
      </c>
      <c r="B58" s="8" t="s">
        <v>118</v>
      </c>
      <c r="C58" s="8" t="s">
        <v>119</v>
      </c>
      <c r="D58" s="9"/>
      <c r="E58" s="10"/>
      <c r="F58" s="10"/>
      <c r="G58" s="10"/>
      <c r="H58" s="10"/>
      <c r="I58" s="10">
        <f t="shared" si="3"/>
        <v>0</v>
      </c>
      <c r="J58" s="10"/>
      <c r="K58" s="10">
        <f t="shared" si="5"/>
        <v>0</v>
      </c>
    </row>
    <row r="59" ht="12.75" customHeight="1">
      <c r="A59" s="7">
        <v>48.0</v>
      </c>
      <c r="B59" s="8" t="s">
        <v>120</v>
      </c>
      <c r="C59" s="8" t="s">
        <v>121</v>
      </c>
      <c r="D59" s="9"/>
      <c r="E59" s="10">
        <v>9.0</v>
      </c>
      <c r="F59" s="12">
        <v>8.0</v>
      </c>
      <c r="G59" s="12">
        <v>10.0</v>
      </c>
      <c r="H59" s="12">
        <v>1.0</v>
      </c>
      <c r="I59" s="10">
        <f t="shared" si="3"/>
        <v>28</v>
      </c>
      <c r="J59" s="12">
        <v>23.0</v>
      </c>
      <c r="K59" s="10">
        <f t="shared" si="5"/>
        <v>51</v>
      </c>
    </row>
    <row r="60" ht="12.75" customHeight="1">
      <c r="A60" s="7">
        <v>49.0</v>
      </c>
      <c r="B60" s="8" t="s">
        <v>122</v>
      </c>
      <c r="C60" s="8" t="s">
        <v>123</v>
      </c>
      <c r="D60" s="9"/>
      <c r="E60" s="10"/>
      <c r="F60" s="10"/>
      <c r="G60" s="10"/>
      <c r="H60" s="10"/>
      <c r="I60" s="10">
        <f t="shared" si="3"/>
        <v>0</v>
      </c>
      <c r="J60" s="10"/>
      <c r="K60" s="10">
        <f t="shared" si="5"/>
        <v>0</v>
      </c>
    </row>
    <row r="61" ht="12.75" customHeight="1">
      <c r="A61" s="28">
        <v>50.0</v>
      </c>
      <c r="B61" s="8" t="s">
        <v>124</v>
      </c>
      <c r="C61" s="8" t="s">
        <v>125</v>
      </c>
      <c r="D61" s="9"/>
      <c r="E61" s="10">
        <v>11.0</v>
      </c>
      <c r="F61" s="10">
        <v>8.0</v>
      </c>
      <c r="G61" s="10">
        <v>6.0</v>
      </c>
      <c r="H61" s="10">
        <v>3.0</v>
      </c>
      <c r="I61" s="10">
        <f t="shared" si="3"/>
        <v>28</v>
      </c>
      <c r="J61" s="10">
        <v>40.0</v>
      </c>
      <c r="K61" s="10">
        <f t="shared" si="5"/>
        <v>68</v>
      </c>
    </row>
    <row r="62" ht="12.75" customHeight="1">
      <c r="A62" s="7">
        <v>51.0</v>
      </c>
      <c r="B62" s="8" t="s">
        <v>126</v>
      </c>
      <c r="C62" s="8" t="s">
        <v>127</v>
      </c>
      <c r="D62" s="9"/>
      <c r="E62" s="10"/>
      <c r="F62" s="10"/>
      <c r="G62" s="10"/>
      <c r="H62" s="10"/>
      <c r="I62" s="10">
        <f t="shared" si="3"/>
        <v>0</v>
      </c>
      <c r="J62" s="10"/>
      <c r="K62" s="10">
        <f t="shared" si="5"/>
        <v>0</v>
      </c>
    </row>
    <row r="63" ht="12.75" customHeight="1">
      <c r="A63" s="7">
        <v>52.0</v>
      </c>
      <c r="B63" s="8" t="s">
        <v>128</v>
      </c>
      <c r="C63" s="8" t="s">
        <v>129</v>
      </c>
      <c r="D63" s="9"/>
      <c r="E63" s="10"/>
      <c r="F63" s="10"/>
      <c r="G63" s="10"/>
      <c r="H63" s="10"/>
      <c r="I63" s="10">
        <f t="shared" si="3"/>
        <v>0</v>
      </c>
      <c r="J63" s="10"/>
      <c r="K63" s="10">
        <f t="shared" si="5"/>
        <v>0</v>
      </c>
    </row>
    <row r="64" ht="12.75" customHeight="1">
      <c r="A64" s="7"/>
      <c r="B64" s="24" t="s">
        <v>130</v>
      </c>
      <c r="C64" s="24" t="s">
        <v>131</v>
      </c>
      <c r="D64" s="11">
        <v>5.0</v>
      </c>
      <c r="E64" s="12">
        <v>8.0</v>
      </c>
      <c r="F64" s="12">
        <v>14.0</v>
      </c>
      <c r="G64" s="10"/>
      <c r="H64" s="12">
        <v>1.0</v>
      </c>
      <c r="I64" s="10">
        <f t="shared" si="3"/>
        <v>28</v>
      </c>
      <c r="J64" s="12">
        <v>45.0</v>
      </c>
      <c r="K64" s="10">
        <f t="shared" si="5"/>
        <v>73</v>
      </c>
    </row>
    <row r="65" ht="12.75" customHeight="1">
      <c r="A65" s="7">
        <v>53.0</v>
      </c>
      <c r="B65" s="8" t="s">
        <v>132</v>
      </c>
      <c r="C65" s="8" t="s">
        <v>133</v>
      </c>
      <c r="D65" s="9"/>
      <c r="E65" s="10"/>
      <c r="F65" s="10"/>
      <c r="G65" s="10"/>
      <c r="H65" s="10"/>
      <c r="I65" s="10">
        <f t="shared" si="3"/>
        <v>0</v>
      </c>
      <c r="J65" s="10"/>
      <c r="K65" s="10">
        <f t="shared" si="5"/>
        <v>0</v>
      </c>
    </row>
    <row r="66" ht="12.75" customHeight="1">
      <c r="A66" s="7">
        <v>54.0</v>
      </c>
      <c r="B66" s="8" t="s">
        <v>134</v>
      </c>
      <c r="C66" s="8" t="s">
        <v>135</v>
      </c>
      <c r="D66" s="9"/>
      <c r="E66" s="10">
        <v>10.0</v>
      </c>
      <c r="F66" s="10">
        <v>12.0</v>
      </c>
      <c r="G66" s="10">
        <v>10.0</v>
      </c>
      <c r="H66" s="10"/>
      <c r="I66" s="10">
        <f t="shared" si="3"/>
        <v>32</v>
      </c>
      <c r="J66" s="10">
        <v>35.0</v>
      </c>
      <c r="K66" s="10">
        <f t="shared" si="5"/>
        <v>67</v>
      </c>
    </row>
    <row r="67" ht="12.75" customHeight="1">
      <c r="A67" s="7">
        <v>55.0</v>
      </c>
      <c r="B67" s="8" t="s">
        <v>136</v>
      </c>
      <c r="C67" s="8" t="s">
        <v>137</v>
      </c>
      <c r="D67" s="9"/>
      <c r="E67" s="10"/>
      <c r="F67" s="10"/>
      <c r="G67" s="10"/>
      <c r="H67" s="10"/>
      <c r="I67" s="10">
        <f t="shared" si="3"/>
        <v>0</v>
      </c>
      <c r="J67" s="10"/>
      <c r="K67" s="10">
        <f t="shared" si="5"/>
        <v>0</v>
      </c>
    </row>
    <row r="68" ht="12.75" customHeight="1">
      <c r="A68" s="7">
        <v>56.0</v>
      </c>
      <c r="B68" s="8" t="s">
        <v>138</v>
      </c>
      <c r="C68" s="8" t="s">
        <v>139</v>
      </c>
      <c r="D68" s="9">
        <v>5.0</v>
      </c>
      <c r="E68" s="10">
        <v>14.0</v>
      </c>
      <c r="F68" s="10">
        <v>8.0</v>
      </c>
      <c r="G68" s="10">
        <v>1.0</v>
      </c>
      <c r="H68" s="10"/>
      <c r="I68" s="10">
        <f t="shared" si="3"/>
        <v>28</v>
      </c>
      <c r="J68" s="10">
        <v>30.0</v>
      </c>
      <c r="K68" s="10">
        <f t="shared" si="5"/>
        <v>58</v>
      </c>
    </row>
    <row r="69" ht="12.75" customHeight="1">
      <c r="A69" s="7">
        <v>57.0</v>
      </c>
      <c r="B69" s="8" t="s">
        <v>140</v>
      </c>
      <c r="C69" s="8" t="s">
        <v>141</v>
      </c>
      <c r="D69" s="9"/>
      <c r="E69" s="10"/>
      <c r="F69" s="10"/>
      <c r="G69" s="10"/>
      <c r="H69" s="10"/>
      <c r="I69" s="10">
        <f t="shared" si="3"/>
        <v>0</v>
      </c>
      <c r="J69" s="10"/>
      <c r="K69" s="10">
        <f t="shared" si="5"/>
        <v>0</v>
      </c>
    </row>
    <row r="70" ht="12.75" customHeight="1">
      <c r="A70" s="7">
        <v>58.0</v>
      </c>
      <c r="B70" s="8" t="s">
        <v>142</v>
      </c>
      <c r="C70" s="8" t="s">
        <v>143</v>
      </c>
      <c r="D70" s="9"/>
      <c r="E70" s="10">
        <v>15.0</v>
      </c>
      <c r="F70" s="10">
        <v>15.0</v>
      </c>
      <c r="G70" s="10">
        <v>9.0</v>
      </c>
      <c r="H70" s="10"/>
      <c r="I70" s="10">
        <f t="shared" si="3"/>
        <v>39</v>
      </c>
      <c r="J70" s="10">
        <v>45.0</v>
      </c>
      <c r="K70" s="10">
        <f t="shared" si="5"/>
        <v>84</v>
      </c>
    </row>
    <row r="71" ht="12.75" customHeight="1">
      <c r="A71" s="7">
        <v>59.0</v>
      </c>
      <c r="B71" s="8" t="s">
        <v>144</v>
      </c>
      <c r="C71" s="8" t="s">
        <v>145</v>
      </c>
      <c r="D71" s="9"/>
      <c r="E71" s="10"/>
      <c r="F71" s="10"/>
      <c r="G71" s="10"/>
      <c r="H71" s="10"/>
      <c r="I71" s="10">
        <f t="shared" si="3"/>
        <v>0</v>
      </c>
      <c r="J71" s="10"/>
      <c r="K71" s="10">
        <f t="shared" si="5"/>
        <v>0</v>
      </c>
    </row>
    <row r="72" ht="12.75" customHeight="1">
      <c r="A72" s="36"/>
    </row>
    <row r="73" ht="12.75" customHeight="1">
      <c r="A73" s="36"/>
    </row>
    <row r="74" ht="12.75" customHeight="1">
      <c r="A74" s="36"/>
    </row>
    <row r="75" ht="12.75" customHeight="1">
      <c r="A75" s="36"/>
    </row>
    <row r="76" ht="12.75" customHeight="1">
      <c r="A76" s="36"/>
    </row>
    <row r="77" ht="12.75" customHeight="1">
      <c r="A77" s="36"/>
    </row>
    <row r="78" ht="12.75" customHeight="1">
      <c r="A78" s="36"/>
    </row>
    <row r="79" ht="12.75" customHeight="1">
      <c r="A79" s="36"/>
    </row>
    <row r="80" ht="12.75" customHeight="1">
      <c r="A80" s="36"/>
    </row>
    <row r="81" ht="12.75" customHeight="1">
      <c r="A81" s="36"/>
    </row>
    <row r="82" ht="12.75" customHeight="1">
      <c r="A82" s="36"/>
    </row>
    <row r="83" ht="12.75" customHeight="1">
      <c r="A83" s="36"/>
    </row>
    <row r="84" ht="12.75" customHeight="1">
      <c r="A84" s="36"/>
    </row>
    <row r="85" ht="12.75" customHeight="1">
      <c r="A85" s="36"/>
    </row>
    <row r="86" ht="12.75" customHeight="1">
      <c r="A86" s="36"/>
    </row>
    <row r="87" ht="12.75" customHeight="1">
      <c r="A87" s="36"/>
    </row>
    <row r="88" ht="12.75" customHeight="1">
      <c r="A88" s="36"/>
    </row>
    <row r="89" ht="12.75" customHeight="1">
      <c r="A89" s="36"/>
    </row>
    <row r="90" ht="12.75" customHeight="1">
      <c r="A90" s="36"/>
    </row>
    <row r="91" ht="12.75" customHeight="1">
      <c r="A91" s="36"/>
    </row>
    <row r="92" ht="12.75" customHeight="1">
      <c r="A92" s="36"/>
    </row>
    <row r="93" ht="12.75" customHeight="1">
      <c r="A93" s="36"/>
    </row>
    <row r="94" ht="12.75" customHeight="1">
      <c r="A94" s="36"/>
    </row>
    <row r="95" ht="12.75" customHeight="1">
      <c r="A95" s="36"/>
    </row>
    <row r="96" ht="12.75" customHeight="1">
      <c r="A96" s="36"/>
    </row>
    <row r="97" ht="12.75" customHeight="1">
      <c r="A97" s="36"/>
    </row>
    <row r="98" ht="12.75" customHeight="1">
      <c r="A98" s="36"/>
    </row>
    <row r="99" ht="12.75" customHeight="1">
      <c r="A99" s="36"/>
    </row>
    <row r="100" ht="12.75" customHeight="1">
      <c r="A100" s="36"/>
    </row>
    <row r="101" ht="12.75" customHeight="1">
      <c r="A101" s="36"/>
    </row>
    <row r="102" ht="12.75" customHeight="1">
      <c r="A102" s="36"/>
    </row>
    <row r="103" ht="12.75" customHeight="1">
      <c r="A103" s="36"/>
    </row>
    <row r="104" ht="12.75" customHeight="1">
      <c r="A104" s="36"/>
    </row>
    <row r="105" ht="12.75" customHeight="1">
      <c r="A105" s="36"/>
    </row>
    <row r="106" ht="12.75" customHeight="1">
      <c r="A106" s="36"/>
    </row>
    <row r="107" ht="12.75" customHeight="1">
      <c r="A107" s="36"/>
    </row>
    <row r="108" ht="12.75" customHeight="1">
      <c r="A108" s="36"/>
    </row>
    <row r="109" ht="12.75" customHeight="1">
      <c r="A109" s="36"/>
    </row>
    <row r="110" ht="12.75" customHeight="1">
      <c r="A110" s="36"/>
    </row>
    <row r="111" ht="12.75" customHeight="1">
      <c r="A111" s="36"/>
    </row>
    <row r="112" ht="12.75" customHeight="1">
      <c r="A112" s="36"/>
    </row>
    <row r="113" ht="12.75" customHeight="1">
      <c r="A113" s="36"/>
    </row>
    <row r="114" ht="12.75" customHeight="1">
      <c r="A114" s="36"/>
    </row>
    <row r="115" ht="12.75" customHeight="1">
      <c r="A115" s="36"/>
    </row>
    <row r="116" ht="12.75" customHeight="1">
      <c r="A116" s="36"/>
    </row>
    <row r="117" ht="12.75" customHeight="1">
      <c r="A117" s="36"/>
    </row>
    <row r="118" ht="12.75" customHeight="1">
      <c r="A118" s="36"/>
    </row>
    <row r="119" ht="12.75" customHeight="1">
      <c r="A119" s="36"/>
    </row>
    <row r="120" ht="12.75" customHeight="1">
      <c r="A120" s="36"/>
    </row>
    <row r="121" ht="12.75" customHeight="1">
      <c r="A121" s="36"/>
    </row>
    <row r="122" ht="12.75" customHeight="1">
      <c r="A122" s="36"/>
    </row>
    <row r="123" ht="12.75" customHeight="1">
      <c r="A123" s="36"/>
    </row>
    <row r="124" ht="12.75" customHeight="1">
      <c r="A124" s="36"/>
    </row>
    <row r="125" ht="12.75" customHeight="1">
      <c r="A125" s="36"/>
    </row>
    <row r="126" ht="12.75" customHeight="1">
      <c r="A126" s="36"/>
    </row>
    <row r="127" ht="12.75" customHeight="1">
      <c r="A127" s="36"/>
    </row>
    <row r="128" ht="12.75" customHeight="1">
      <c r="A128" s="36"/>
    </row>
    <row r="129" ht="12.75" customHeight="1">
      <c r="A129" s="36"/>
    </row>
    <row r="130" ht="12.75" customHeight="1">
      <c r="A130" s="36"/>
    </row>
    <row r="131" ht="12.75" customHeight="1">
      <c r="A131" s="36"/>
    </row>
    <row r="132" ht="12.75" customHeight="1">
      <c r="A132" s="36"/>
    </row>
    <row r="133" ht="12.75" customHeight="1">
      <c r="A133" s="36"/>
    </row>
    <row r="134" ht="12.75" customHeight="1">
      <c r="A134" s="36"/>
    </row>
    <row r="135" ht="12.75" customHeight="1">
      <c r="A135" s="36"/>
    </row>
    <row r="136" ht="12.75" customHeight="1">
      <c r="A136" s="36"/>
    </row>
    <row r="137" ht="12.75" customHeight="1">
      <c r="A137" s="36"/>
    </row>
    <row r="138" ht="12.75" customHeight="1">
      <c r="A138" s="36"/>
    </row>
    <row r="139" ht="12.75" customHeight="1">
      <c r="A139" s="36"/>
    </row>
    <row r="140" ht="12.75" customHeight="1">
      <c r="A140" s="36"/>
    </row>
    <row r="141" ht="12.75" customHeight="1">
      <c r="A141" s="36"/>
    </row>
    <row r="142" ht="12.75" customHeight="1">
      <c r="A142" s="36"/>
    </row>
    <row r="143" ht="12.75" customHeight="1">
      <c r="A143" s="36"/>
    </row>
    <row r="144" ht="12.75" customHeight="1">
      <c r="A144" s="36"/>
    </row>
    <row r="145" ht="12.75" customHeight="1">
      <c r="A145" s="36"/>
    </row>
    <row r="146" ht="12.75" customHeight="1">
      <c r="A146" s="36"/>
    </row>
    <row r="147" ht="12.75" customHeight="1">
      <c r="A147" s="36"/>
    </row>
    <row r="148" ht="12.75" customHeight="1">
      <c r="A148" s="36"/>
    </row>
    <row r="149" ht="12.75" customHeight="1">
      <c r="A149" s="36"/>
    </row>
    <row r="150" ht="12.75" customHeight="1">
      <c r="A150" s="36"/>
    </row>
    <row r="151" ht="12.75" customHeight="1">
      <c r="A151" s="36"/>
    </row>
    <row r="152" ht="12.75" customHeight="1">
      <c r="A152" s="36"/>
    </row>
    <row r="153" ht="12.75" customHeight="1">
      <c r="A153" s="36"/>
    </row>
    <row r="154" ht="12.75" customHeight="1">
      <c r="A154" s="36"/>
    </row>
    <row r="155" ht="12.75" customHeight="1">
      <c r="A155" s="36"/>
    </row>
    <row r="156" ht="12.75" customHeight="1">
      <c r="A156" s="36"/>
    </row>
    <row r="157" ht="12.75" customHeight="1">
      <c r="A157" s="36"/>
    </row>
    <row r="158" ht="12.75" customHeight="1">
      <c r="A158" s="36"/>
    </row>
    <row r="159" ht="12.75" customHeight="1">
      <c r="A159" s="36"/>
    </row>
    <row r="160" ht="12.75" customHeight="1">
      <c r="A160" s="36"/>
    </row>
    <row r="161" ht="12.75" customHeight="1">
      <c r="A161" s="36"/>
    </row>
    <row r="162" ht="12.75" customHeight="1">
      <c r="A162" s="36"/>
    </row>
    <row r="163" ht="12.75" customHeight="1">
      <c r="A163" s="36"/>
    </row>
    <row r="164" ht="12.75" customHeight="1">
      <c r="A164" s="36"/>
    </row>
    <row r="165" ht="12.75" customHeight="1">
      <c r="A165" s="36"/>
    </row>
    <row r="166" ht="12.75" customHeight="1">
      <c r="A166" s="36"/>
    </row>
    <row r="167" ht="12.75" customHeight="1">
      <c r="A167" s="36"/>
    </row>
    <row r="168" ht="12.75" customHeight="1">
      <c r="A168" s="36"/>
    </row>
    <row r="169" ht="12.75" customHeight="1">
      <c r="A169" s="36"/>
    </row>
    <row r="170" ht="12.75" customHeight="1">
      <c r="A170" s="36"/>
    </row>
    <row r="171" ht="12.75" customHeight="1">
      <c r="A171" s="36"/>
    </row>
    <row r="172" ht="12.75" customHeight="1">
      <c r="A172" s="36"/>
    </row>
    <row r="173" ht="12.75" customHeight="1">
      <c r="A173" s="36"/>
    </row>
    <row r="174" ht="12.75" customHeight="1">
      <c r="A174" s="36"/>
    </row>
    <row r="175" ht="12.75" customHeight="1">
      <c r="A175" s="36"/>
    </row>
    <row r="176" ht="12.75" customHeight="1">
      <c r="A176" s="36"/>
    </row>
    <row r="177" ht="12.75" customHeight="1">
      <c r="A177" s="36"/>
    </row>
    <row r="178" ht="12.75" customHeight="1">
      <c r="A178" s="36"/>
    </row>
    <row r="179" ht="12.75" customHeight="1">
      <c r="A179" s="36"/>
    </row>
    <row r="180" ht="12.75" customHeight="1">
      <c r="A180" s="36"/>
    </row>
    <row r="181" ht="12.75" customHeight="1">
      <c r="A181" s="36"/>
    </row>
    <row r="182" ht="12.75" customHeight="1">
      <c r="A182" s="36"/>
    </row>
    <row r="183" ht="12.75" customHeight="1">
      <c r="A183" s="36"/>
    </row>
    <row r="184" ht="12.75" customHeight="1">
      <c r="A184" s="36"/>
    </row>
    <row r="185" ht="12.75" customHeight="1">
      <c r="A185" s="36"/>
    </row>
    <row r="186" ht="12.75" customHeight="1">
      <c r="A186" s="36"/>
    </row>
    <row r="187" ht="12.75" customHeight="1">
      <c r="A187" s="36"/>
    </row>
    <row r="188" ht="12.75" customHeight="1">
      <c r="A188" s="36"/>
    </row>
    <row r="189" ht="12.75" customHeight="1">
      <c r="A189" s="36"/>
    </row>
    <row r="190" ht="12.75" customHeight="1">
      <c r="A190" s="36"/>
    </row>
    <row r="191" ht="12.75" customHeight="1">
      <c r="A191" s="36"/>
    </row>
    <row r="192" ht="12.75" customHeight="1">
      <c r="A192" s="36"/>
    </row>
    <row r="193" ht="12.75" customHeight="1">
      <c r="A193" s="36"/>
    </row>
    <row r="194" ht="12.75" customHeight="1">
      <c r="A194" s="36"/>
    </row>
    <row r="195" ht="12.75" customHeight="1">
      <c r="A195" s="36"/>
    </row>
    <row r="196" ht="12.75" customHeight="1">
      <c r="A196" s="36"/>
    </row>
    <row r="197" ht="12.75" customHeight="1">
      <c r="A197" s="36"/>
    </row>
    <row r="198" ht="12.75" customHeight="1">
      <c r="A198" s="36"/>
    </row>
    <row r="199" ht="12.75" customHeight="1">
      <c r="A199" s="36"/>
    </row>
    <row r="200" ht="12.75" customHeight="1">
      <c r="A200" s="36"/>
    </row>
    <row r="201" ht="12.75" customHeight="1">
      <c r="A201" s="36"/>
    </row>
    <row r="202" ht="12.75" customHeight="1">
      <c r="A202" s="36"/>
    </row>
    <row r="203" ht="12.75" customHeight="1">
      <c r="A203" s="36"/>
    </row>
    <row r="204" ht="12.75" customHeight="1">
      <c r="A204" s="36"/>
    </row>
    <row r="205" ht="12.75" customHeight="1">
      <c r="A205" s="36"/>
    </row>
    <row r="206" ht="12.75" customHeight="1">
      <c r="A206" s="36"/>
    </row>
    <row r="207" ht="12.75" customHeight="1">
      <c r="A207" s="36"/>
    </row>
    <row r="208" ht="12.75" customHeight="1">
      <c r="A208" s="36"/>
    </row>
    <row r="209" ht="12.75" customHeight="1">
      <c r="A209" s="36"/>
    </row>
    <row r="210" ht="12.75" customHeight="1">
      <c r="A210" s="36"/>
    </row>
    <row r="211" ht="12.75" customHeight="1">
      <c r="A211" s="36"/>
    </row>
    <row r="212" ht="12.75" customHeight="1">
      <c r="A212" s="36"/>
    </row>
    <row r="213" ht="12.75" customHeight="1">
      <c r="A213" s="36"/>
    </row>
    <row r="214" ht="12.75" customHeight="1">
      <c r="A214" s="36"/>
    </row>
    <row r="215" ht="12.75" customHeight="1">
      <c r="A215" s="36"/>
    </row>
    <row r="216" ht="12.75" customHeight="1">
      <c r="A216" s="36"/>
    </row>
    <row r="217" ht="12.75" customHeight="1">
      <c r="A217" s="36"/>
    </row>
    <row r="218" ht="12.75" customHeight="1">
      <c r="A218" s="36"/>
    </row>
    <row r="219" ht="12.75" customHeight="1">
      <c r="A219" s="36"/>
    </row>
    <row r="220" ht="12.75" customHeight="1">
      <c r="A220" s="36"/>
    </row>
    <row r="221" ht="12.75" customHeight="1">
      <c r="A221" s="36"/>
    </row>
    <row r="222" ht="12.75" customHeight="1">
      <c r="A222" s="36"/>
    </row>
    <row r="223" ht="12.75" customHeight="1">
      <c r="A223" s="36"/>
    </row>
    <row r="224" ht="12.75" customHeight="1">
      <c r="A224" s="36"/>
    </row>
    <row r="225" ht="12.75" customHeight="1">
      <c r="A225" s="36"/>
    </row>
    <row r="226" ht="12.75" customHeight="1">
      <c r="A226" s="36"/>
    </row>
    <row r="227" ht="12.75" customHeight="1">
      <c r="A227" s="36"/>
    </row>
    <row r="228" ht="12.75" customHeight="1">
      <c r="A228" s="36"/>
    </row>
    <row r="229" ht="12.75" customHeight="1">
      <c r="A229" s="36"/>
    </row>
    <row r="230" ht="12.75" customHeight="1">
      <c r="A230" s="36"/>
    </row>
    <row r="231" ht="12.75" customHeight="1">
      <c r="A231" s="36"/>
    </row>
    <row r="232" ht="12.75" customHeight="1">
      <c r="A232" s="36"/>
    </row>
    <row r="233" ht="12.75" customHeight="1">
      <c r="A233" s="36"/>
    </row>
    <row r="234" ht="12.75" customHeight="1">
      <c r="A234" s="36"/>
    </row>
    <row r="235" ht="12.75" customHeight="1">
      <c r="A235" s="36"/>
    </row>
    <row r="236" ht="12.75" customHeight="1">
      <c r="A236" s="36"/>
    </row>
    <row r="237" ht="12.75" customHeight="1">
      <c r="A237" s="36"/>
    </row>
    <row r="238" ht="12.75" customHeight="1">
      <c r="A238" s="36"/>
    </row>
    <row r="239" ht="12.75" customHeight="1">
      <c r="A239" s="36"/>
    </row>
    <row r="240" ht="12.75" customHeight="1">
      <c r="A240" s="36"/>
    </row>
    <row r="241" ht="12.75" customHeight="1">
      <c r="A241" s="36"/>
    </row>
    <row r="242" ht="12.75" customHeight="1">
      <c r="A242" s="36"/>
    </row>
    <row r="243" ht="12.75" customHeight="1">
      <c r="A243" s="36"/>
    </row>
    <row r="244" ht="12.75" customHeight="1">
      <c r="A244" s="36"/>
    </row>
    <row r="245" ht="12.75" customHeight="1">
      <c r="A245" s="36"/>
    </row>
    <row r="246" ht="12.75" customHeight="1">
      <c r="A246" s="36"/>
    </row>
    <row r="247" ht="12.75" customHeight="1">
      <c r="A247" s="36"/>
    </row>
    <row r="248" ht="12.75" customHeight="1">
      <c r="A248" s="36"/>
    </row>
    <row r="249" ht="12.75" customHeight="1">
      <c r="A249" s="36"/>
    </row>
    <row r="250" ht="12.75" customHeight="1">
      <c r="A250" s="36"/>
    </row>
    <row r="251" ht="12.75" customHeight="1">
      <c r="A251" s="36"/>
    </row>
    <row r="252" ht="12.75" customHeight="1">
      <c r="A252" s="36"/>
    </row>
    <row r="253" ht="12.75" customHeight="1">
      <c r="A253" s="36"/>
    </row>
    <row r="254" ht="12.75" customHeight="1">
      <c r="A254" s="36"/>
    </row>
    <row r="255" ht="12.75" customHeight="1">
      <c r="A255" s="36"/>
    </row>
    <row r="256" ht="12.75" customHeight="1">
      <c r="A256" s="36"/>
    </row>
    <row r="257" ht="12.75" customHeight="1">
      <c r="A257" s="36"/>
    </row>
    <row r="258" ht="12.75" customHeight="1">
      <c r="A258" s="36"/>
    </row>
    <row r="259" ht="12.75" customHeight="1">
      <c r="A259" s="36"/>
    </row>
    <row r="260" ht="12.75" customHeight="1">
      <c r="A260" s="36"/>
    </row>
    <row r="261" ht="12.75" customHeight="1">
      <c r="A261" s="36"/>
    </row>
    <row r="262" ht="12.75" customHeight="1">
      <c r="A262" s="36"/>
    </row>
    <row r="263" ht="12.75" customHeight="1">
      <c r="A263" s="36"/>
    </row>
    <row r="264" ht="12.75" customHeight="1">
      <c r="A264" s="36"/>
    </row>
    <row r="265" ht="12.75" customHeight="1">
      <c r="A265" s="36"/>
    </row>
    <row r="266" ht="12.75" customHeight="1">
      <c r="A266" s="36"/>
    </row>
    <row r="267" ht="12.75" customHeight="1">
      <c r="A267" s="36"/>
    </row>
    <row r="268" ht="12.75" customHeight="1">
      <c r="A268" s="36"/>
    </row>
    <row r="269" ht="12.75" customHeight="1">
      <c r="A269" s="36"/>
    </row>
    <row r="270" ht="12.75" customHeight="1">
      <c r="A270" s="36"/>
    </row>
    <row r="271" ht="12.75" customHeight="1">
      <c r="A271" s="36"/>
    </row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2019-10-31T08:41:22Z</dcterms:created>
  <dc:creator>Dragana Ikonić</dc:creator>
</cp:coreProperties>
</file>