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Математика ПИН\"/>
    </mc:Choice>
  </mc:AlternateContent>
  <xr:revisionPtr revIDLastSave="0" documentId="13_ncr:1_{F139CE79-5280-4A29-A2BC-A2C4D911DF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isak_studenata_1-20Z-PPI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0" i="1"/>
</calcChain>
</file>

<file path=xl/sharedStrings.xml><?xml version="1.0" encoding="utf-8"?>
<sst xmlns="http://schemas.openxmlformats.org/spreadsheetml/2006/main" count="49" uniqueCount="49">
  <si>
    <t>Број индекса</t>
  </si>
  <si>
    <t>Присуство</t>
  </si>
  <si>
    <t>Колоквијум</t>
  </si>
  <si>
    <t>Завршни испит</t>
  </si>
  <si>
    <t>Оцена</t>
  </si>
  <si>
    <t>Укупан број поена</t>
  </si>
  <si>
    <t>Предиспитни поени</t>
  </si>
  <si>
    <t>Савић Марко</t>
  </si>
  <si>
    <t>Секулић Теодора</t>
  </si>
  <si>
    <t>Роман Глориан</t>
  </si>
  <si>
    <t>Ђокић Периша</t>
  </si>
  <si>
    <t>Чакар Бојан</t>
  </si>
  <si>
    <t>Бојанић Бојана</t>
  </si>
  <si>
    <t>Шалипуревић Андреј</t>
  </si>
  <si>
    <t>Јездић Огњен</t>
  </si>
  <si>
    <t>Лазаревић Василије</t>
  </si>
  <si>
    <t>Божовић Драгана</t>
  </si>
  <si>
    <t>Ивановић Лука</t>
  </si>
  <si>
    <t>Беговић Марко</t>
  </si>
  <si>
    <t>Филиповић Валентина</t>
  </si>
  <si>
    <t>Зец Стефан</t>
  </si>
  <si>
    <t>Бајић Огњен</t>
  </si>
  <si>
    <t>Јовановић Раденко</t>
  </si>
  <si>
    <t>Марковић Бојана</t>
  </si>
  <si>
    <t>Божић Горан</t>
  </si>
  <si>
    <t>Ранђеловић Павле</t>
  </si>
  <si>
    <t>2021/004001</t>
  </si>
  <si>
    <t>2021/004002</t>
  </si>
  <si>
    <t>2021/004003</t>
  </si>
  <si>
    <t>2021/004004</t>
  </si>
  <si>
    <t>2021/004005</t>
  </si>
  <si>
    <t>2021/004006</t>
  </si>
  <si>
    <t>2021/004007</t>
  </si>
  <si>
    <t>2021/004008</t>
  </si>
  <si>
    <t>2021/004009</t>
  </si>
  <si>
    <t>2021/004010</t>
  </si>
  <si>
    <t>2021/004011</t>
  </si>
  <si>
    <t>2021/004012</t>
  </si>
  <si>
    <t>2021/004013</t>
  </si>
  <si>
    <t>2021/004014</t>
  </si>
  <si>
    <t>2021/004015</t>
  </si>
  <si>
    <t>2021/004016</t>
  </si>
  <si>
    <t>2021/004017</t>
  </si>
  <si>
    <t>2021/004018</t>
  </si>
  <si>
    <t>2021/004019</t>
  </si>
  <si>
    <t>Презиме и име</t>
  </si>
  <si>
    <t>Активност</t>
  </si>
  <si>
    <t>ПРЕГЛЕД ПРЕДИСПИТНИХ ПОЕНА ПРЕД ЈАНУАРСКО-ФЕБРУАРСКИ  РОК</t>
  </si>
  <si>
    <t>Право изласка на завршни испит остварује се са освојена 23 предиспитна поена (мин 15 поена на колоквијуму)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</si>
</sst>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4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7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9" fillId="0" borderId="9" xfId="0" applyNumberFormat="1" applyFont="1" applyBorder="1" applyAlignment="1"/>
    <xf numFmtId="0" fontId="9" fillId="0" borderId="8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Normal" xfId="0" builtinId="0"/>
    <cellStyle name="Normal 2" xfId="1" xr:uid="{81B55003-2C0F-4A6D-83B5-092E80CE96AF}"/>
    <cellStyle name="Normal 3" xfId="2" xr:uid="{82E022DE-78D2-4A83-A2DE-2BEF4C1DA85E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I28" totalsRowShown="0" headerRowDxfId="12" dataDxfId="10" headerRowBorderDxfId="11" tableBorderDxfId="9">
  <autoFilter ref="A9:I28" xr:uid="{00000000-0009-0000-0100-000002000000}"/>
  <sortState xmlns:xlrd2="http://schemas.microsoft.com/office/spreadsheetml/2017/richdata2" ref="A10:I28">
    <sortCondition ref="A10"/>
  </sortState>
  <tableColumns count="9">
    <tableColumn id="1" xr3:uid="{00000000-0010-0000-0000-000001000000}" name="Презиме и име" dataDxfId="8"/>
    <tableColumn id="2" xr3:uid="{00000000-0010-0000-0000-000002000000}" name="Број индекса" dataDxfId="7"/>
    <tableColumn id="3" xr3:uid="{00000000-0010-0000-0000-000003000000}" name="Присуство" dataDxfId="6"/>
    <tableColumn id="9" xr3:uid="{4DE0B07C-773D-475B-A9FE-E2FF7FC31758}" name="Активност" dataDxfId="0"/>
    <tableColumn id="4" xr3:uid="{00000000-0010-0000-0000-000004000000}" name="Колоквијум" dataDxfId="5"/>
    <tableColumn id="5" xr3:uid="{00000000-0010-0000-0000-000005000000}" name="Предиспитни поени" dataDxfId="4">
      <calculatedColumnFormula>SUM(Table2[[#This Row],[Присуство]:[Колоквијум]])</calculatedColumnFormula>
    </tableColumn>
    <tableColumn id="6" xr3:uid="{00000000-0010-0000-0000-000006000000}" name="Завршни испит" dataDxfId="3"/>
    <tableColumn id="7" xr3:uid="{00000000-0010-0000-0000-000007000000}" name="Укупан број поена" dataDxfId="2"/>
    <tableColumn id="8" xr3:uid="{00000000-0010-0000-0000-000008000000}" name="Оцена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8"/>
  <sheetViews>
    <sheetView tabSelected="1" zoomScale="120" zoomScaleNormal="120" workbookViewId="0">
      <selection activeCell="K1" sqref="K1"/>
    </sheetView>
  </sheetViews>
  <sheetFormatPr defaultRowHeight="13.2" x14ac:dyDescent="0.25"/>
  <cols>
    <col min="1" max="1" width="24.44140625" bestFit="1" customWidth="1"/>
    <col min="2" max="2" width="15.88671875" customWidth="1"/>
    <col min="3" max="4" width="14.33203125" customWidth="1"/>
    <col min="5" max="5" width="15.33203125" customWidth="1"/>
    <col min="6" max="6" width="17.6640625" customWidth="1"/>
    <col min="7" max="7" width="15.44140625" customWidth="1"/>
    <col min="8" max="8" width="16.5546875" customWidth="1"/>
    <col min="9" max="9" width="13.5546875" customWidth="1"/>
    <col min="11" max="11" width="21.44140625" bestFit="1" customWidth="1"/>
  </cols>
  <sheetData>
    <row r="3" spans="1:10" ht="28.8" customHeight="1" x14ac:dyDescent="0.4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8.5" customHeight="1" x14ac:dyDescent="0.4">
      <c r="A4" s="14"/>
      <c r="B4" s="15"/>
      <c r="C4" s="15"/>
      <c r="D4" s="16"/>
      <c r="E4" s="15"/>
      <c r="F4" s="15"/>
      <c r="G4" s="15"/>
      <c r="H4" s="15"/>
      <c r="I4" s="15"/>
      <c r="J4" s="15"/>
    </row>
    <row r="5" spans="1:10" ht="17.399999999999999" x14ac:dyDescent="0.3">
      <c r="A5" s="23" t="s">
        <v>48</v>
      </c>
      <c r="B5" s="23"/>
      <c r="C5" s="23"/>
      <c r="D5" s="23"/>
      <c r="E5" s="23"/>
      <c r="F5" s="23"/>
      <c r="G5" s="23"/>
      <c r="H5" s="23"/>
      <c r="I5" s="23"/>
    </row>
    <row r="6" spans="1:10" ht="17.399999999999999" x14ac:dyDescent="0.3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7.399999999999999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9" spans="1:10" s="1" customFormat="1" ht="42" customHeight="1" thickBot="1" x14ac:dyDescent="0.3">
      <c r="A9" s="6" t="s">
        <v>45</v>
      </c>
      <c r="B9" s="6" t="s">
        <v>0</v>
      </c>
      <c r="C9" s="6" t="s">
        <v>1</v>
      </c>
      <c r="D9" s="6" t="s">
        <v>46</v>
      </c>
      <c r="E9" s="6" t="s">
        <v>2</v>
      </c>
      <c r="F9" s="7" t="s">
        <v>6</v>
      </c>
      <c r="G9" s="7" t="s">
        <v>3</v>
      </c>
      <c r="H9" s="7" t="s">
        <v>5</v>
      </c>
      <c r="I9" s="8" t="s">
        <v>4</v>
      </c>
    </row>
    <row r="10" spans="1:10" ht="15" x14ac:dyDescent="0.25">
      <c r="A10" s="17" t="s">
        <v>21</v>
      </c>
      <c r="B10" s="18" t="s">
        <v>40</v>
      </c>
      <c r="C10" s="19">
        <v>5</v>
      </c>
      <c r="D10" s="19">
        <v>10</v>
      </c>
      <c r="E10" s="19">
        <v>23</v>
      </c>
      <c r="F10" s="19">
        <f>SUM(Table2[[#This Row],[Присуство]:[Колоквијум]])</f>
        <v>38</v>
      </c>
      <c r="G10" s="19"/>
      <c r="H10" s="20"/>
      <c r="I10" s="20"/>
    </row>
    <row r="11" spans="1:10" ht="15" x14ac:dyDescent="0.25">
      <c r="A11" s="3" t="s">
        <v>18</v>
      </c>
      <c r="B11" s="12" t="s">
        <v>37</v>
      </c>
      <c r="C11" s="19">
        <v>5</v>
      </c>
      <c r="D11" s="4">
        <v>10</v>
      </c>
      <c r="E11" s="4">
        <v>21</v>
      </c>
      <c r="F11" s="4">
        <f>SUM(Table2[[#This Row],[Присуство]:[Колоквијум]])</f>
        <v>36</v>
      </c>
      <c r="G11" s="4"/>
      <c r="H11" s="5"/>
      <c r="I11" s="5"/>
    </row>
    <row r="12" spans="1:10" ht="15" x14ac:dyDescent="0.25">
      <c r="A12" s="3" t="s">
        <v>24</v>
      </c>
      <c r="B12" s="12" t="s">
        <v>43</v>
      </c>
      <c r="C12" s="19">
        <v>5</v>
      </c>
      <c r="D12" s="4">
        <v>8</v>
      </c>
      <c r="E12" s="4">
        <v>7</v>
      </c>
      <c r="F12" s="4">
        <f>SUM(Table2[[#This Row],[Присуство]:[Колоквијум]])</f>
        <v>20</v>
      </c>
      <c r="G12" s="4"/>
      <c r="H12" s="5"/>
      <c r="I12" s="5"/>
    </row>
    <row r="13" spans="1:10" ht="15" x14ac:dyDescent="0.25">
      <c r="A13" s="3" t="s">
        <v>16</v>
      </c>
      <c r="B13" s="12" t="s">
        <v>35</v>
      </c>
      <c r="C13" s="19">
        <v>5</v>
      </c>
      <c r="D13" s="4">
        <v>7</v>
      </c>
      <c r="E13" s="4">
        <v>9</v>
      </c>
      <c r="F13" s="4">
        <f>SUM(Table2[[#This Row],[Присуство]:[Колоквијум]])</f>
        <v>21</v>
      </c>
      <c r="G13" s="4"/>
      <c r="H13" s="5"/>
      <c r="I13" s="5"/>
    </row>
    <row r="14" spans="1:10" ht="15" x14ac:dyDescent="0.25">
      <c r="A14" s="3" t="s">
        <v>12</v>
      </c>
      <c r="B14" s="12" t="s">
        <v>31</v>
      </c>
      <c r="C14" s="19">
        <v>5</v>
      </c>
      <c r="D14" s="4">
        <v>8</v>
      </c>
      <c r="E14" s="4">
        <v>23</v>
      </c>
      <c r="F14" s="4">
        <f>SUM(Table2[[#This Row],[Присуство]:[Колоквијум]])</f>
        <v>36</v>
      </c>
      <c r="G14" s="4"/>
      <c r="H14" s="5"/>
      <c r="I14" s="5"/>
    </row>
    <row r="15" spans="1:10" ht="15" x14ac:dyDescent="0.25">
      <c r="A15" s="3" t="s">
        <v>10</v>
      </c>
      <c r="B15" s="12" t="s">
        <v>29</v>
      </c>
      <c r="C15" s="19">
        <v>5</v>
      </c>
      <c r="D15" s="4">
        <v>10</v>
      </c>
      <c r="E15" s="4">
        <v>22</v>
      </c>
      <c r="F15" s="4">
        <f>SUM(Table2[[#This Row],[Присуство]:[Колоквијум]])</f>
        <v>37</v>
      </c>
      <c r="G15" s="4"/>
      <c r="H15" s="5"/>
      <c r="I15" s="5"/>
    </row>
    <row r="16" spans="1:10" ht="15" x14ac:dyDescent="0.25">
      <c r="A16" s="9" t="s">
        <v>20</v>
      </c>
      <c r="B16" s="13" t="s">
        <v>39</v>
      </c>
      <c r="C16" s="19">
        <v>0</v>
      </c>
      <c r="D16" s="10">
        <v>2</v>
      </c>
      <c r="E16" s="10"/>
      <c r="F16" s="10">
        <f>SUM(Table2[[#This Row],[Присуство]:[Колоквијум]])</f>
        <v>2</v>
      </c>
      <c r="G16" s="10"/>
      <c r="H16" s="11"/>
      <c r="I16" s="11"/>
    </row>
    <row r="17" spans="1:9" ht="15" x14ac:dyDescent="0.25">
      <c r="A17" s="9" t="s">
        <v>17</v>
      </c>
      <c r="B17" s="13" t="s">
        <v>36</v>
      </c>
      <c r="C17" s="19">
        <v>0</v>
      </c>
      <c r="D17" s="10">
        <v>0</v>
      </c>
      <c r="E17" s="10">
        <v>28</v>
      </c>
      <c r="F17" s="10">
        <f>SUM(Table2[[#This Row],[Присуство]:[Колоквијум]])</f>
        <v>28</v>
      </c>
      <c r="G17" s="10"/>
      <c r="H17" s="11"/>
      <c r="I17" s="11"/>
    </row>
    <row r="18" spans="1:9" x14ac:dyDescent="0.25">
      <c r="A18" s="9" t="s">
        <v>14</v>
      </c>
      <c r="B18" s="13" t="s">
        <v>33</v>
      </c>
      <c r="C18" s="19">
        <v>5</v>
      </c>
      <c r="D18" s="10">
        <v>9</v>
      </c>
      <c r="E18" s="10">
        <v>26</v>
      </c>
      <c r="F18" s="10">
        <f>SUM(Table2[[#This Row],[Присуство]:[Колоквијум]])</f>
        <v>40</v>
      </c>
      <c r="G18" s="10"/>
      <c r="H18" s="11"/>
      <c r="I18" s="11"/>
    </row>
    <row r="19" spans="1:9" ht="15" x14ac:dyDescent="0.25">
      <c r="A19" s="3" t="s">
        <v>22</v>
      </c>
      <c r="B19" s="12" t="s">
        <v>41</v>
      </c>
      <c r="C19" s="19">
        <v>5</v>
      </c>
      <c r="D19" s="4">
        <v>8</v>
      </c>
      <c r="E19" s="4">
        <v>22</v>
      </c>
      <c r="F19" s="4">
        <f>SUM(Table2[[#This Row],[Присуство]:[Колоквијум]])</f>
        <v>35</v>
      </c>
      <c r="G19" s="4"/>
      <c r="H19" s="5"/>
      <c r="I19" s="5"/>
    </row>
    <row r="20" spans="1:9" ht="15" x14ac:dyDescent="0.25">
      <c r="A20" s="3" t="s">
        <v>15</v>
      </c>
      <c r="B20" s="12" t="s">
        <v>34</v>
      </c>
      <c r="C20" s="19">
        <v>5</v>
      </c>
      <c r="D20" s="4">
        <v>5</v>
      </c>
      <c r="E20" s="4">
        <v>18</v>
      </c>
      <c r="F20" s="4">
        <f>SUM(Table2[[#This Row],[Присуство]:[Колоквијум]])</f>
        <v>28</v>
      </c>
      <c r="G20" s="4"/>
      <c r="H20" s="5"/>
      <c r="I20" s="5"/>
    </row>
    <row r="21" spans="1:9" ht="15" x14ac:dyDescent="0.25">
      <c r="A21" s="9" t="s">
        <v>23</v>
      </c>
      <c r="B21" s="13" t="s">
        <v>42</v>
      </c>
      <c r="C21" s="19">
        <v>5</v>
      </c>
      <c r="D21" s="10">
        <v>8</v>
      </c>
      <c r="E21" s="10"/>
      <c r="F21" s="10">
        <f>SUM(Table2[[#This Row],[Присуство]:[Колоквијум]])</f>
        <v>13</v>
      </c>
      <c r="G21" s="10"/>
      <c r="H21" s="11"/>
      <c r="I21" s="11"/>
    </row>
    <row r="22" spans="1:9" ht="15" x14ac:dyDescent="0.25">
      <c r="A22" s="9" t="s">
        <v>25</v>
      </c>
      <c r="B22" s="13" t="s">
        <v>44</v>
      </c>
      <c r="C22" s="19">
        <v>5</v>
      </c>
      <c r="D22" s="10">
        <v>6</v>
      </c>
      <c r="E22" s="10"/>
      <c r="F22" s="10">
        <f>SUM(Table2[[#This Row],[Присуство]:[Колоквијум]])</f>
        <v>11</v>
      </c>
      <c r="G22" s="10"/>
      <c r="H22" s="11"/>
      <c r="I22" s="11"/>
    </row>
    <row r="23" spans="1:9" ht="15" x14ac:dyDescent="0.25">
      <c r="A23" s="9" t="s">
        <v>9</v>
      </c>
      <c r="B23" s="13" t="s">
        <v>28</v>
      </c>
      <c r="C23" s="19">
        <v>5</v>
      </c>
      <c r="D23" s="10">
        <v>10</v>
      </c>
      <c r="E23" s="10">
        <v>22</v>
      </c>
      <c r="F23" s="10">
        <f>SUM(Table2[[#This Row],[Присуство]:[Колоквијум]])</f>
        <v>37</v>
      </c>
      <c r="G23" s="10"/>
      <c r="H23" s="11"/>
      <c r="I23" s="11"/>
    </row>
    <row r="24" spans="1:9" ht="15" x14ac:dyDescent="0.25">
      <c r="A24" s="3" t="s">
        <v>7</v>
      </c>
      <c r="B24" s="12" t="s">
        <v>26</v>
      </c>
      <c r="C24" s="19">
        <v>0</v>
      </c>
      <c r="D24" s="4">
        <v>4</v>
      </c>
      <c r="E24" s="4"/>
      <c r="F24" s="4">
        <f>SUM(Table2[[#This Row],[Присуство]:[Колоквијум]])</f>
        <v>4</v>
      </c>
      <c r="G24" s="4"/>
      <c r="H24" s="5"/>
      <c r="I24" s="5"/>
    </row>
    <row r="25" spans="1:9" ht="15" x14ac:dyDescent="0.25">
      <c r="A25" s="3" t="s">
        <v>8</v>
      </c>
      <c r="B25" s="12" t="s">
        <v>27</v>
      </c>
      <c r="C25" s="19">
        <v>5</v>
      </c>
      <c r="D25" s="4">
        <v>9</v>
      </c>
      <c r="E25" s="4">
        <v>27</v>
      </c>
      <c r="F25" s="4">
        <f>SUM(Table2[[#This Row],[Присуство]:[Колоквијум]])</f>
        <v>41</v>
      </c>
      <c r="G25" s="4"/>
      <c r="H25" s="5"/>
      <c r="I25" s="5"/>
    </row>
    <row r="26" spans="1:9" ht="15" x14ac:dyDescent="0.25">
      <c r="A26" s="9" t="s">
        <v>19</v>
      </c>
      <c r="B26" s="13" t="s">
        <v>38</v>
      </c>
      <c r="C26" s="19">
        <v>5</v>
      </c>
      <c r="D26" s="10">
        <v>8</v>
      </c>
      <c r="E26" s="10">
        <v>11</v>
      </c>
      <c r="F26" s="10">
        <f>SUM(Table2[[#This Row],[Присуство]:[Колоквијум]])</f>
        <v>24</v>
      </c>
      <c r="G26" s="10"/>
      <c r="H26" s="11"/>
      <c r="I26" s="11"/>
    </row>
    <row r="27" spans="1:9" ht="15" x14ac:dyDescent="0.25">
      <c r="A27" s="3" t="s">
        <v>11</v>
      </c>
      <c r="B27" s="12" t="s">
        <v>30</v>
      </c>
      <c r="C27" s="19">
        <v>5</v>
      </c>
      <c r="D27" s="4">
        <v>10</v>
      </c>
      <c r="E27" s="4">
        <v>29</v>
      </c>
      <c r="F27" s="4">
        <f>SUM(Table2[[#This Row],[Присуство]:[Колоквијум]])</f>
        <v>44</v>
      </c>
      <c r="G27" s="4"/>
      <c r="H27" s="5"/>
      <c r="I27" s="5"/>
    </row>
    <row r="28" spans="1:9" ht="15" x14ac:dyDescent="0.25">
      <c r="A28" s="3" t="s">
        <v>13</v>
      </c>
      <c r="B28" s="12" t="s">
        <v>32</v>
      </c>
      <c r="C28" s="19">
        <v>5</v>
      </c>
      <c r="D28" s="4">
        <v>7</v>
      </c>
      <c r="E28" s="4">
        <v>4</v>
      </c>
      <c r="F28" s="4">
        <f>SUM(Table2[[#This Row],[Присуство]:[Колоквијум]])</f>
        <v>16</v>
      </c>
      <c r="G28" s="4"/>
      <c r="H28" s="5"/>
      <c r="I28" s="5"/>
    </row>
  </sheetData>
  <sortState xmlns:xlrd2="http://schemas.microsoft.com/office/spreadsheetml/2017/richdata2" ref="A7:B28">
    <sortCondition ref="A7:A28"/>
  </sortState>
  <mergeCells count="3">
    <mergeCell ref="A3:J3"/>
    <mergeCell ref="A6:J6"/>
    <mergeCell ref="A5:I5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spisak_studenata_1-20Z-PPIN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2018-11-28T17:51:59Z</cp:lastPrinted>
  <dcterms:created xsi:type="dcterms:W3CDTF">2018-11-28T17:59:15Z</dcterms:created>
  <dcterms:modified xsi:type="dcterms:W3CDTF">2022-01-27T21:48:43Z</dcterms:modified>
</cp:coreProperties>
</file>