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85" windowWidth="24615" windowHeight="11445"/>
  </bookViews>
  <sheets>
    <sheet name="Sheet1" sheetId="1" r:id="rId1"/>
    <sheet name="Sheet2" sheetId="2" r:id="rId2"/>
    <sheet name="Sheet3" sheetId="3" r:id="rId3"/>
  </sheets>
  <calcPr calcId="145621"/>
  <extLst>
    <ext uri="GoogleSheetsCustomDataVersion1">
      <go:sheetsCustomData xmlns:go="http://customooxmlschemas.google.com/" r:id="rId7" roundtripDataSignature="AMtx7miMCJs/vujvHfHOEw+DiFqmm50U5A=="/>
    </ext>
  </extLst>
</workbook>
</file>

<file path=xl/calcChain.xml><?xml version="1.0" encoding="utf-8"?>
<calcChain xmlns="http://schemas.openxmlformats.org/spreadsheetml/2006/main">
  <c r="F13" i="1" l="1"/>
  <c r="G1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  <c r="F2" i="1"/>
</calcChain>
</file>

<file path=xl/sharedStrings.xml><?xml version="1.0" encoding="utf-8"?>
<sst xmlns="http://schemas.openxmlformats.org/spreadsheetml/2006/main" count="42" uniqueCount="36">
  <si>
    <t>Prezime i ime, br. indeksa</t>
  </si>
  <si>
    <t>I kolokvijum</t>
  </si>
  <si>
    <t>II kolokvijum</t>
  </si>
  <si>
    <t>Seminarski rad</t>
  </si>
  <si>
    <t>Pismeni ispit</t>
  </si>
  <si>
    <t xml:space="preserve">Ukupno </t>
  </si>
  <si>
    <t>Ocena</t>
  </si>
  <si>
    <t>Tema</t>
  </si>
  <si>
    <t>Datum odbrane</t>
  </si>
  <si>
    <t>Odbranjen</t>
  </si>
  <si>
    <t>Bodovi sturktura</t>
  </si>
  <si>
    <t>Andrić Andreja</t>
  </si>
  <si>
    <t>NP</t>
  </si>
  <si>
    <t>Asanović Mihajlo</t>
  </si>
  <si>
    <t>Gagić Violeta</t>
  </si>
  <si>
    <t>Gićanov Anđela</t>
  </si>
  <si>
    <t>-</t>
  </si>
  <si>
    <t>Jakovljević Dušan</t>
  </si>
  <si>
    <t>Lučić Milan</t>
  </si>
  <si>
    <t>Maksić Nikolina</t>
  </si>
  <si>
    <t xml:space="preserve">Nikolić Teodora </t>
  </si>
  <si>
    <t xml:space="preserve">Obradović Milica </t>
  </si>
  <si>
    <t xml:space="preserve">Ostojić Teodora </t>
  </si>
  <si>
    <t xml:space="preserve">Pajić Elena </t>
  </si>
  <si>
    <t xml:space="preserve">Pavlović Danilo </t>
  </si>
  <si>
    <t>Pjevčević Jovana</t>
  </si>
  <si>
    <t xml:space="preserve">Rašović Mia </t>
  </si>
  <si>
    <t xml:space="preserve">Simić Sonja </t>
  </si>
  <si>
    <t xml:space="preserve">Tadić Pavle </t>
  </si>
  <si>
    <t>Vekić Martina</t>
  </si>
  <si>
    <t xml:space="preserve">Vučetić Aleksandra </t>
  </si>
  <si>
    <t xml:space="preserve">Đokić Ema </t>
  </si>
  <si>
    <t xml:space="preserve">Đorđević Mihajlo </t>
  </si>
  <si>
    <t xml:space="preserve">Đurđević Jelena </t>
  </si>
  <si>
    <t>25-</t>
  </si>
  <si>
    <t>Uvid u radove i upis ocena u četvrtak 17.3. od 11i 15 do 11:45, kabinet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</si>
</sst>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rgb="FF3F3F76"/>
      <name val="Calibri"/>
    </font>
    <font>
      <sz val="11"/>
      <name val="Arial"/>
    </font>
    <font>
      <sz val="11"/>
      <color rgb="FF006100"/>
      <name val="Calibri"/>
    </font>
    <font>
      <sz val="11"/>
      <color rgb="FF9C0006"/>
      <name val="Calibri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FCC99"/>
        <bgColor rgb="FFFFCC99"/>
      </patternFill>
    </fill>
    <fill>
      <patternFill patternType="solid">
        <fgColor theme="6"/>
        <bgColor theme="6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2" borderId="1" xfId="0" applyFont="1" applyFill="1" applyBorder="1"/>
    <xf numFmtId="0" fontId="2" fillId="3" borderId="2" xfId="0" applyFont="1" applyFill="1" applyBorder="1"/>
    <xf numFmtId="0" fontId="1" fillId="0" borderId="0" xfId="0" applyFont="1"/>
    <xf numFmtId="0" fontId="3" fillId="4" borderId="0" xfId="0" applyFont="1" applyFill="1" applyAlignment="1"/>
    <xf numFmtId="0" fontId="1" fillId="0" borderId="0" xfId="0" applyFont="1" applyAlignment="1"/>
    <xf numFmtId="0" fontId="4" fillId="5" borderId="1" xfId="0" applyFont="1" applyFill="1" applyBorder="1"/>
    <xf numFmtId="0" fontId="5" fillId="6" borderId="1" xfId="0" applyFont="1" applyFill="1" applyBorder="1"/>
    <xf numFmtId="0" fontId="2" fillId="4" borderId="2" xfId="0" applyFont="1" applyFill="1" applyBorder="1" applyAlignment="1"/>
    <xf numFmtId="0" fontId="6" fillId="0" borderId="0" xfId="0" applyFont="1" applyAlignment="1"/>
    <xf numFmtId="0" fontId="1" fillId="4" borderId="0" xfId="0" applyFont="1" applyFill="1" applyAlignment="1"/>
    <xf numFmtId="0" fontId="0" fillId="4" borderId="0" xfId="0" applyFont="1" applyFill="1" applyAlignment="1"/>
    <xf numFmtId="0" fontId="1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4"/>
  <sheetViews>
    <sheetView tabSelected="1" workbookViewId="0">
      <pane ySplit="1" topLeftCell="A2" activePane="bottomLeft" state="frozen"/>
      <selection pane="bottomLeft" activeCell="D27" sqref="D27"/>
    </sheetView>
  </sheetViews>
  <sheetFormatPr defaultColWidth="12.625" defaultRowHeight="15" customHeight="1" x14ac:dyDescent="0.2"/>
  <cols>
    <col min="1" max="1" width="28.625" customWidth="1"/>
    <col min="2" max="2" width="30.125" customWidth="1"/>
    <col min="3" max="3" width="33.125" customWidth="1"/>
    <col min="4" max="4" width="29.75" customWidth="1"/>
    <col min="5" max="5" width="21.625" customWidth="1"/>
    <col min="6" max="6" width="28" customWidth="1"/>
    <col min="7" max="7" width="23.125" customWidth="1"/>
    <col min="8" max="8" width="63.125" customWidth="1"/>
    <col min="9" max="9" width="16.875" customWidth="1"/>
    <col min="10" max="10" width="19.125" customWidth="1"/>
    <col min="11" max="11" width="17.5" customWidth="1"/>
    <col min="12" max="25" width="63.125" customWidth="1"/>
  </cols>
  <sheetData>
    <row r="1" spans="1:25" ht="14.2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 x14ac:dyDescent="0.25">
      <c r="A2" s="3" t="s">
        <v>11</v>
      </c>
      <c r="B2" s="4" t="s">
        <v>12</v>
      </c>
      <c r="C2" s="3">
        <v>12</v>
      </c>
      <c r="F2" s="3">
        <f t="shared" ref="F2:F3" si="0">SUM(B2:E2)</f>
        <v>12</v>
      </c>
    </row>
    <row r="3" spans="1:25" ht="15.75" customHeight="1" x14ac:dyDescent="0.25">
      <c r="A3" s="3" t="s">
        <v>13</v>
      </c>
      <c r="B3" s="2">
        <v>15</v>
      </c>
      <c r="C3" s="3">
        <v>9</v>
      </c>
      <c r="D3" s="5">
        <v>25</v>
      </c>
      <c r="E3" s="4">
        <v>40</v>
      </c>
      <c r="F3" s="3">
        <f t="shared" si="0"/>
        <v>89</v>
      </c>
      <c r="G3" s="3">
        <f t="shared" ref="G3" si="1">IF(F3&gt;90,10,IF(F3&gt;80,9,IF(F3&gt;70,8,IF(F3&gt;60,7,IF(F3&gt;50,6,IF(F3&lt;51,5))))))</f>
        <v>9</v>
      </c>
    </row>
    <row r="4" spans="1:25" ht="15.75" customHeight="1" x14ac:dyDescent="0.25">
      <c r="A4" s="3" t="s">
        <v>14</v>
      </c>
      <c r="B4" s="4" t="s">
        <v>12</v>
      </c>
      <c r="D4" s="3">
        <v>24</v>
      </c>
      <c r="F4" s="3">
        <f t="shared" ref="F4:F5" si="2">SUM(B4:E4)</f>
        <v>24</v>
      </c>
      <c r="G4" s="3">
        <f t="shared" ref="G4:G5" si="3">IF(F4&gt;90,10,IF(F4&gt;80,9,IF(F4&gt;70,8,IF(F4&gt;60,7,IF(F4&gt;50,6,IF(F4&lt;51,5))))))</f>
        <v>5</v>
      </c>
    </row>
    <row r="5" spans="1:25" ht="14.25" customHeight="1" x14ac:dyDescent="0.25">
      <c r="A5" s="3" t="s">
        <v>15</v>
      </c>
      <c r="B5" s="8">
        <v>8</v>
      </c>
      <c r="C5" s="3">
        <v>12</v>
      </c>
      <c r="D5" s="3">
        <v>20</v>
      </c>
      <c r="E5" s="7">
        <v>26</v>
      </c>
      <c r="F5" s="3">
        <f t="shared" si="2"/>
        <v>66</v>
      </c>
      <c r="G5" s="3">
        <f t="shared" si="3"/>
        <v>7</v>
      </c>
      <c r="H5" s="3"/>
      <c r="I5" s="3"/>
    </row>
    <row r="6" spans="1:25" ht="14.25" customHeight="1" x14ac:dyDescent="0.25">
      <c r="A6" s="3" t="s">
        <v>17</v>
      </c>
      <c r="B6" s="3">
        <v>10</v>
      </c>
      <c r="C6" s="3">
        <v>11</v>
      </c>
      <c r="D6" s="5">
        <v>19</v>
      </c>
      <c r="E6" s="4" t="s">
        <v>12</v>
      </c>
      <c r="F6" s="3">
        <f t="shared" ref="F6:F8" si="4">SUM(B6:E6)</f>
        <v>40</v>
      </c>
      <c r="G6" s="3">
        <f t="shared" ref="G6:G8" si="5">IF(F6&gt;90,10,IF(F6&gt;80,9,IF(F6&gt;70,8,IF(F6&gt;60,7,IF(F6&gt;50,6,IF(F6&lt;51,5))))))</f>
        <v>5</v>
      </c>
    </row>
    <row r="7" spans="1:25" ht="14.25" customHeight="1" x14ac:dyDescent="0.25">
      <c r="A7" s="3" t="s">
        <v>18</v>
      </c>
      <c r="B7" s="8">
        <v>15</v>
      </c>
      <c r="C7" s="3">
        <v>12</v>
      </c>
      <c r="D7" s="3" t="s">
        <v>34</v>
      </c>
      <c r="F7" s="3">
        <f t="shared" si="4"/>
        <v>27</v>
      </c>
      <c r="G7" s="3">
        <f t="shared" si="5"/>
        <v>5</v>
      </c>
    </row>
    <row r="8" spans="1:25" ht="14.25" customHeight="1" x14ac:dyDescent="0.25">
      <c r="A8" s="3" t="s">
        <v>19</v>
      </c>
      <c r="B8" s="3">
        <v>8</v>
      </c>
      <c r="C8" s="6">
        <v>12</v>
      </c>
      <c r="D8" s="5">
        <v>18</v>
      </c>
      <c r="E8" s="4">
        <v>24</v>
      </c>
      <c r="F8" s="3">
        <f t="shared" si="4"/>
        <v>62</v>
      </c>
      <c r="G8" s="3">
        <f t="shared" si="5"/>
        <v>7</v>
      </c>
    </row>
    <row r="9" spans="1:25" ht="14.25" customHeight="1" x14ac:dyDescent="0.25">
      <c r="A9" s="3" t="s">
        <v>20</v>
      </c>
      <c r="B9" s="8">
        <v>10</v>
      </c>
      <c r="C9" s="3">
        <v>3</v>
      </c>
      <c r="D9" s="3">
        <v>16</v>
      </c>
      <c r="F9" s="3">
        <f t="shared" ref="F9:F13" si="6">SUM(B9:E9)</f>
        <v>29</v>
      </c>
      <c r="G9" s="3">
        <f t="shared" ref="G9:G13" si="7">IF(F9&gt;90,10,IF(F9&gt;80,9,IF(F9&gt;70,8,IF(F9&gt;60,7,IF(F9&gt;50,6,IF(F9&lt;51,5))))))</f>
        <v>5</v>
      </c>
    </row>
    <row r="10" spans="1:25" ht="14.25" customHeight="1" x14ac:dyDescent="0.25">
      <c r="A10" s="3" t="s">
        <v>21</v>
      </c>
      <c r="B10" s="3">
        <v>10</v>
      </c>
      <c r="C10" s="3">
        <v>14</v>
      </c>
      <c r="D10" s="5">
        <v>10</v>
      </c>
      <c r="E10" s="4">
        <v>37</v>
      </c>
      <c r="F10" s="3">
        <f t="shared" si="6"/>
        <v>71</v>
      </c>
      <c r="G10" s="3">
        <f t="shared" si="7"/>
        <v>8</v>
      </c>
    </row>
    <row r="11" spans="1:25" ht="14.25" customHeight="1" x14ac:dyDescent="0.25">
      <c r="A11" s="3" t="s">
        <v>22</v>
      </c>
      <c r="B11" s="2">
        <v>14</v>
      </c>
      <c r="C11" s="3">
        <v>9</v>
      </c>
      <c r="D11" s="3">
        <v>19</v>
      </c>
      <c r="E11" s="4">
        <v>45</v>
      </c>
      <c r="F11" s="3">
        <f t="shared" si="6"/>
        <v>87</v>
      </c>
      <c r="G11" s="3">
        <f t="shared" si="7"/>
        <v>9</v>
      </c>
    </row>
    <row r="12" spans="1:25" ht="14.25" customHeight="1" x14ac:dyDescent="0.25">
      <c r="A12" s="3" t="s">
        <v>23</v>
      </c>
      <c r="B12" s="8" t="s">
        <v>12</v>
      </c>
      <c r="C12" s="3">
        <v>8</v>
      </c>
      <c r="D12" s="3">
        <v>15</v>
      </c>
      <c r="F12" s="3">
        <f t="shared" si="6"/>
        <v>23</v>
      </c>
      <c r="G12" s="3">
        <f t="shared" si="7"/>
        <v>5</v>
      </c>
    </row>
    <row r="13" spans="1:25" ht="14.25" customHeight="1" x14ac:dyDescent="0.25">
      <c r="A13" s="3" t="s">
        <v>24</v>
      </c>
      <c r="B13" s="4" t="s">
        <v>12</v>
      </c>
      <c r="C13" s="3">
        <v>8</v>
      </c>
      <c r="D13" s="3" t="s">
        <v>16</v>
      </c>
      <c r="F13" s="3">
        <f t="shared" si="6"/>
        <v>8</v>
      </c>
      <c r="G13" s="3">
        <f t="shared" si="7"/>
        <v>5</v>
      </c>
    </row>
    <row r="14" spans="1:25" ht="14.25" customHeight="1" x14ac:dyDescent="0.25">
      <c r="A14" s="3" t="s">
        <v>25</v>
      </c>
      <c r="B14" s="3">
        <v>12</v>
      </c>
      <c r="C14" s="3">
        <v>10</v>
      </c>
      <c r="D14" s="5">
        <v>10</v>
      </c>
      <c r="E14" s="4">
        <v>42</v>
      </c>
      <c r="F14" s="9">
        <v>74</v>
      </c>
      <c r="G14" s="9">
        <v>8</v>
      </c>
    </row>
    <row r="15" spans="1:25" ht="14.25" customHeight="1" x14ac:dyDescent="0.25">
      <c r="A15" s="3" t="s">
        <v>26</v>
      </c>
      <c r="B15" s="3">
        <v>12</v>
      </c>
      <c r="C15" s="3">
        <v>10</v>
      </c>
      <c r="D15" s="5">
        <v>18</v>
      </c>
      <c r="E15" s="4">
        <v>35</v>
      </c>
      <c r="F15" s="3">
        <f t="shared" ref="F15:F22" si="8">SUM(B15:E15)</f>
        <v>75</v>
      </c>
      <c r="G15" s="3">
        <f t="shared" ref="G15:G22" si="9">IF(F15&gt;90,10,IF(F15&gt;80,9,IF(F15&gt;70,8,IF(F15&gt;60,7,IF(F15&gt;50,6,IF(F15&lt;51,5))))))</f>
        <v>8</v>
      </c>
    </row>
    <row r="16" spans="1:25" ht="14.25" customHeight="1" x14ac:dyDescent="0.25">
      <c r="A16" s="3" t="s">
        <v>27</v>
      </c>
      <c r="B16" s="10">
        <v>13</v>
      </c>
      <c r="C16" s="3">
        <v>2</v>
      </c>
      <c r="D16" s="3">
        <v>10</v>
      </c>
      <c r="F16" s="3">
        <f t="shared" si="8"/>
        <v>25</v>
      </c>
      <c r="G16" s="3">
        <f t="shared" si="9"/>
        <v>5</v>
      </c>
    </row>
    <row r="17" spans="1:7" ht="14.25" customHeight="1" x14ac:dyDescent="0.25">
      <c r="A17" s="3" t="s">
        <v>28</v>
      </c>
      <c r="B17" s="2">
        <v>15</v>
      </c>
      <c r="C17" s="6">
        <v>10</v>
      </c>
      <c r="D17" s="5">
        <v>5</v>
      </c>
      <c r="E17" s="4">
        <v>28</v>
      </c>
      <c r="F17" s="3">
        <f t="shared" si="8"/>
        <v>58</v>
      </c>
      <c r="G17" s="3">
        <f t="shared" si="9"/>
        <v>6</v>
      </c>
    </row>
    <row r="18" spans="1:7" ht="14.25" customHeight="1" x14ac:dyDescent="0.25">
      <c r="A18" s="3" t="s">
        <v>29</v>
      </c>
      <c r="B18" s="10">
        <v>12</v>
      </c>
      <c r="C18" s="4">
        <v>0</v>
      </c>
      <c r="D18" s="3">
        <v>20</v>
      </c>
      <c r="F18" s="3">
        <f t="shared" si="8"/>
        <v>32</v>
      </c>
      <c r="G18" s="3">
        <f t="shared" si="9"/>
        <v>5</v>
      </c>
    </row>
    <row r="19" spans="1:7" ht="14.25" customHeight="1" x14ac:dyDescent="0.25">
      <c r="A19" s="3" t="s">
        <v>30</v>
      </c>
      <c r="B19" s="8">
        <v>12</v>
      </c>
      <c r="C19" s="4">
        <v>0</v>
      </c>
      <c r="D19" s="3" t="s">
        <v>16</v>
      </c>
      <c r="F19" s="3">
        <f t="shared" si="8"/>
        <v>12</v>
      </c>
      <c r="G19" s="3">
        <f t="shared" si="9"/>
        <v>5</v>
      </c>
    </row>
    <row r="20" spans="1:7" ht="14.25" customHeight="1" x14ac:dyDescent="0.25">
      <c r="A20" s="3" t="s">
        <v>31</v>
      </c>
      <c r="B20" s="2">
        <v>8</v>
      </c>
      <c r="C20" s="3">
        <v>15</v>
      </c>
      <c r="D20" s="3">
        <v>16</v>
      </c>
      <c r="E20" s="4">
        <v>40</v>
      </c>
      <c r="F20" s="3">
        <f t="shared" si="8"/>
        <v>79</v>
      </c>
      <c r="G20" s="3">
        <f t="shared" si="9"/>
        <v>8</v>
      </c>
    </row>
    <row r="21" spans="1:7" ht="14.25" customHeight="1" x14ac:dyDescent="0.25">
      <c r="A21" s="3" t="s">
        <v>32</v>
      </c>
      <c r="B21" s="3">
        <v>9</v>
      </c>
      <c r="C21" s="3">
        <v>14</v>
      </c>
      <c r="D21" s="3">
        <v>20</v>
      </c>
      <c r="E21" s="11" t="s">
        <v>12</v>
      </c>
      <c r="F21" s="3">
        <f t="shared" si="8"/>
        <v>43</v>
      </c>
      <c r="G21" s="3">
        <f t="shared" si="9"/>
        <v>5</v>
      </c>
    </row>
    <row r="22" spans="1:7" ht="15.75" customHeight="1" x14ac:dyDescent="0.25">
      <c r="A22" s="3" t="s">
        <v>33</v>
      </c>
      <c r="B22" s="8">
        <v>12</v>
      </c>
      <c r="C22" s="3">
        <v>13</v>
      </c>
      <c r="D22" s="5">
        <v>18</v>
      </c>
      <c r="E22" s="4">
        <v>33</v>
      </c>
      <c r="F22" s="3">
        <f t="shared" si="8"/>
        <v>76</v>
      </c>
      <c r="G22" s="3">
        <f t="shared" si="9"/>
        <v>8</v>
      </c>
    </row>
    <row r="23" spans="1:7" ht="14.25" customHeight="1" x14ac:dyDescent="0.2"/>
    <row r="24" spans="1:7" ht="14.25" customHeight="1" x14ac:dyDescent="0.25">
      <c r="A24" s="12" t="s">
        <v>35</v>
      </c>
    </row>
    <row r="25" spans="1:7" ht="14.25" customHeight="1" x14ac:dyDescent="0.2"/>
    <row r="26" spans="1:7" ht="14.25" customHeight="1" x14ac:dyDescent="0.2"/>
    <row r="27" spans="1:7" ht="14.25" customHeight="1" x14ac:dyDescent="0.2"/>
    <row r="28" spans="1:7" ht="14.25" customHeight="1" x14ac:dyDescent="0.2"/>
    <row r="29" spans="1:7" ht="14.25" customHeight="1" x14ac:dyDescent="0.2"/>
    <row r="30" spans="1:7" ht="14.25" customHeight="1" x14ac:dyDescent="0.2"/>
    <row r="31" spans="1:7" ht="14.25" customHeight="1" x14ac:dyDescent="0.2"/>
    <row r="32" spans="1: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Vukovic</dc:creator>
  <cp:lastModifiedBy>Vukovic</cp:lastModifiedBy>
  <dcterms:created xsi:type="dcterms:W3CDTF">2021-11-08T12:42:10Z</dcterms:created>
  <dcterms:modified xsi:type="dcterms:W3CDTF">2022-03-12T17:28:31Z</dcterms:modified>
</cp:coreProperties>
</file>