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spisak_studenata_3-22L-VFB1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<sst xmlns="http://schemas.openxmlformats.org/spreadsheetml/2006/main" count="76" uniqueCount="67">
  <si>
    <t>Број индекса</t>
  </si>
  <si>
    <t>Презиме и име</t>
  </si>
  <si>
    <t>Напомена: Студенти који имају 16 или више бодова су положили колоквијум.</t>
  </si>
  <si>
    <t xml:space="preserve">Напомена: Студенти који су положили колоквијум и сакупили 28 или више предиспитних бодова имају </t>
  </si>
  <si>
    <t xml:space="preserve">                 право да изађу на испит.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</si>
  <si>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</si>
  <si>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</si>
  <si>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</si>
  <si>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</si>
  <si>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</si>
  <si>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</si>
  <si>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</si>
  <si>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</si>
  <si>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2020/200023</t>
  </si>
  <si>
    <t>Јорданов Ивана</t>
  </si>
  <si>
    <t>2020/200019</t>
  </si>
  <si>
    <t>Станојевић Вања</t>
  </si>
  <si>
    <t>2020/200021</t>
  </si>
  <si>
    <t>Томић Мина</t>
  </si>
  <si>
    <t>2020/200024</t>
  </si>
  <si>
    <t>Хинић Милица</t>
  </si>
  <si>
    <t>Бранковић Милица</t>
  </si>
  <si>
    <t>Јандроковић Сања</t>
  </si>
  <si>
    <t>Јаредић Невена</t>
  </si>
  <si>
    <t>Капор Љубица</t>
  </si>
  <si>
    <t>Спасић Јована</t>
  </si>
  <si>
    <t>Живковић Слободан</t>
  </si>
  <si>
    <t>Зувић Александра</t>
  </si>
  <si>
    <t>2020/200011</t>
  </si>
  <si>
    <t>2020/200002</t>
  </si>
  <si>
    <t>2020/200044</t>
  </si>
  <si>
    <t>2020/200034</t>
  </si>
  <si>
    <t>2020/200046</t>
  </si>
  <si>
    <t>2020/200050</t>
  </si>
  <si>
    <t>2020/200029</t>
  </si>
  <si>
    <t>Ime</t>
  </si>
  <si>
    <t>Prezime</t>
  </si>
  <si>
    <t>Test:Test za aktivnost 1 (2021/22) (Realna vrednost)</t>
  </si>
  <si>
    <t>Test:Test za aktivnost 2 (2021/22) (Realna vrednost)</t>
  </si>
  <si>
    <t>A1</t>
  </si>
  <si>
    <t>A2</t>
  </si>
  <si>
    <t>UKUPNO</t>
  </si>
  <si>
    <t>Milica</t>
  </si>
  <si>
    <t>Branković</t>
  </si>
  <si>
    <t>-</t>
  </si>
  <si>
    <t>Hinić</t>
  </si>
  <si>
    <t>Sanja</t>
  </si>
  <si>
    <t>Jandroković</t>
  </si>
  <si>
    <t>Nevena</t>
  </si>
  <si>
    <t>Jaredić</t>
  </si>
  <si>
    <t>Ivana</t>
  </si>
  <si>
    <t>Jordanov</t>
  </si>
  <si>
    <t>Ljubica</t>
  </si>
  <si>
    <t>Kapor</t>
  </si>
  <si>
    <t>Jovana</t>
  </si>
  <si>
    <t>Spasić</t>
  </si>
  <si>
    <t>Vanja</t>
  </si>
  <si>
    <t>Stanojević</t>
  </si>
  <si>
    <t>Mina</t>
  </si>
  <si>
    <t>Tomić</t>
  </si>
  <si>
    <t>Slobodan</t>
  </si>
  <si>
    <t>Živković</t>
  </si>
  <si>
    <t>Aleksandra</t>
  </si>
  <si>
    <t>Zuvić</t>
  </si>
  <si>
    <t>ПРЕДИСПИТНИ БОДОВИ ИЗ КОРПОРАТИВНИХ ФИНАНСИЈА</t>
  </si>
  <si>
    <t>Датум: 09.06.2022.</t>
  </si>
  <si>
    <t>Напомена: Увид у радове и упис оцене ће се вршити 13.06.2022. од 9:00 до 9:30х.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</si>
</sst>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¥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10" width="7.28125" style="0" customWidth="1"/>
  </cols>
  <sheetData>
    <row r="1" spans="1:10" ht="12.75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4" ht="12.75">
      <c r="A4" s="2" t="s">
        <v>65</v>
      </c>
    </row>
    <row r="5" ht="12.75">
      <c r="A5" s="2" t="s">
        <v>2</v>
      </c>
    </row>
    <row r="6" ht="12.75">
      <c r="A6" s="2" t="s">
        <v>3</v>
      </c>
    </row>
    <row r="7" ht="12.75">
      <c r="A7" s="2" t="s">
        <v>4</v>
      </c>
    </row>
    <row r="8" ht="12.75">
      <c r="A8" s="2" t="s">
        <v>66</v>
      </c>
    </row>
    <row r="9" spans="1:10" s="1" customFormat="1" ht="12.75">
      <c r="A9" s="3" t="s">
        <v>0</v>
      </c>
      <c r="B9" s="3" t="s">
        <v>1</v>
      </c>
      <c r="C9" s="7" t="s">
        <v>5</v>
      </c>
      <c r="D9" s="7" t="s">
        <v>6</v>
      </c>
      <c r="E9" s="7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6" t="s">
        <v>12</v>
      </c>
    </row>
    <row r="10" spans="1:10" ht="12.75">
      <c r="A10" s="8" t="s">
        <v>13</v>
      </c>
      <c r="B10" s="8" t="s">
        <v>14</v>
      </c>
      <c r="C10" s="5">
        <v>5</v>
      </c>
      <c r="D10" s="5">
        <v>10</v>
      </c>
      <c r="E10" s="5">
        <v>29</v>
      </c>
      <c r="F10" s="5">
        <v>10</v>
      </c>
      <c r="G10" s="5">
        <f aca="true" t="shared" si="0" ref="G10:G20">C10+D10+IF(E10&lt;16,0,E10)+F10</f>
        <v>54</v>
      </c>
      <c r="H10" s="5">
        <v>34</v>
      </c>
      <c r="I10" s="5">
        <f aca="true" t="shared" si="1" ref="I10:I20">G10+H10</f>
        <v>88</v>
      </c>
      <c r="J10" s="5">
        <f aca="true" t="shared" si="2" ref="J10:J20">IF(I10&lt;=50,5,IF(I10&lt;=60,6,IF(I10&lt;=70,7,IF(I10&lt;=80,8,IF(I10&lt;=90,9,IF(I10&lt;=100,10,"-"))))))</f>
        <v>9</v>
      </c>
    </row>
    <row r="11" spans="1:10" ht="12.75">
      <c r="A11" s="8" t="s">
        <v>15</v>
      </c>
      <c r="B11" s="8" t="s">
        <v>16</v>
      </c>
      <c r="C11" s="5">
        <v>5</v>
      </c>
      <c r="D11" s="5">
        <v>0</v>
      </c>
      <c r="E11" s="5">
        <v>25</v>
      </c>
      <c r="F11" s="5"/>
      <c r="G11" s="5">
        <f t="shared" si="0"/>
        <v>30</v>
      </c>
      <c r="H11" s="5">
        <v>39</v>
      </c>
      <c r="I11" s="5">
        <f t="shared" si="1"/>
        <v>69</v>
      </c>
      <c r="J11" s="5">
        <f t="shared" si="2"/>
        <v>7</v>
      </c>
    </row>
    <row r="12" spans="1:10" ht="12.75">
      <c r="A12" s="8" t="s">
        <v>17</v>
      </c>
      <c r="B12" s="8" t="s">
        <v>18</v>
      </c>
      <c r="C12" s="5">
        <v>5</v>
      </c>
      <c r="D12" s="5">
        <v>6</v>
      </c>
      <c r="E12" s="5">
        <v>29</v>
      </c>
      <c r="F12" s="5">
        <v>10</v>
      </c>
      <c r="G12" s="5">
        <f t="shared" si="0"/>
        <v>50</v>
      </c>
      <c r="H12" s="5">
        <v>37</v>
      </c>
      <c r="I12" s="5">
        <f t="shared" si="1"/>
        <v>87</v>
      </c>
      <c r="J12" s="5">
        <f t="shared" si="2"/>
        <v>9</v>
      </c>
    </row>
    <row r="13" spans="1:10" ht="12.75">
      <c r="A13" s="8" t="s">
        <v>19</v>
      </c>
      <c r="B13" s="8" t="s">
        <v>20</v>
      </c>
      <c r="C13" s="5">
        <v>5</v>
      </c>
      <c r="D13" s="5">
        <v>10</v>
      </c>
      <c r="E13" s="5">
        <v>30</v>
      </c>
      <c r="F13" s="5">
        <v>10</v>
      </c>
      <c r="G13" s="5">
        <f t="shared" si="0"/>
        <v>55</v>
      </c>
      <c r="H13" s="5">
        <v>45</v>
      </c>
      <c r="I13" s="5">
        <f t="shared" si="1"/>
        <v>100</v>
      </c>
      <c r="J13" s="5">
        <f t="shared" si="2"/>
        <v>10</v>
      </c>
    </row>
    <row r="14" spans="1:10" ht="12.75">
      <c r="A14" s="8" t="s">
        <v>28</v>
      </c>
      <c r="B14" s="4" t="s">
        <v>21</v>
      </c>
      <c r="C14" s="5"/>
      <c r="D14" s="5">
        <v>1</v>
      </c>
      <c r="E14" s="5"/>
      <c r="F14" s="5"/>
      <c r="G14" s="5">
        <f t="shared" si="0"/>
        <v>1</v>
      </c>
      <c r="H14" s="5"/>
      <c r="I14" s="5">
        <f t="shared" si="1"/>
        <v>1</v>
      </c>
      <c r="J14" s="5">
        <f t="shared" si="2"/>
        <v>5</v>
      </c>
    </row>
    <row r="15" spans="1:10" ht="12.75">
      <c r="A15" s="11" t="s">
        <v>29</v>
      </c>
      <c r="B15" s="9" t="s">
        <v>22</v>
      </c>
      <c r="C15" s="5"/>
      <c r="D15" s="10">
        <v>4</v>
      </c>
      <c r="E15" s="5"/>
      <c r="F15" s="5"/>
      <c r="G15" s="10">
        <f t="shared" si="0"/>
        <v>4</v>
      </c>
      <c r="H15" s="5"/>
      <c r="I15" s="10">
        <f t="shared" si="1"/>
        <v>4</v>
      </c>
      <c r="J15" s="10">
        <f t="shared" si="2"/>
        <v>5</v>
      </c>
    </row>
    <row r="16" spans="1:10" ht="12.75">
      <c r="A16" s="11" t="s">
        <v>30</v>
      </c>
      <c r="B16" s="9" t="s">
        <v>23</v>
      </c>
      <c r="C16" s="5"/>
      <c r="D16" s="10">
        <v>1</v>
      </c>
      <c r="E16" s="5"/>
      <c r="F16" s="5"/>
      <c r="G16" s="10">
        <f t="shared" si="0"/>
        <v>1</v>
      </c>
      <c r="H16" s="5"/>
      <c r="I16" s="10">
        <f t="shared" si="1"/>
        <v>1</v>
      </c>
      <c r="J16" s="10">
        <f t="shared" si="2"/>
        <v>5</v>
      </c>
    </row>
    <row r="17" spans="1:10" ht="12.75">
      <c r="A17" s="11" t="s">
        <v>31</v>
      </c>
      <c r="B17" s="9" t="s">
        <v>24</v>
      </c>
      <c r="C17" s="5"/>
      <c r="D17" s="10">
        <v>4</v>
      </c>
      <c r="E17" s="5"/>
      <c r="F17" s="5"/>
      <c r="G17" s="10">
        <f t="shared" si="0"/>
        <v>4</v>
      </c>
      <c r="H17" s="5"/>
      <c r="I17" s="10">
        <f t="shared" si="1"/>
        <v>4</v>
      </c>
      <c r="J17" s="10">
        <f t="shared" si="2"/>
        <v>5</v>
      </c>
    </row>
    <row r="18" spans="1:10" ht="12.75">
      <c r="A18" s="11" t="s">
        <v>32</v>
      </c>
      <c r="B18" s="9" t="s">
        <v>25</v>
      </c>
      <c r="C18" s="5"/>
      <c r="D18" s="10">
        <v>4</v>
      </c>
      <c r="E18" s="5"/>
      <c r="F18" s="5"/>
      <c r="G18" s="10">
        <f t="shared" si="0"/>
        <v>4</v>
      </c>
      <c r="H18" s="5"/>
      <c r="I18" s="10">
        <f t="shared" si="1"/>
        <v>4</v>
      </c>
      <c r="J18" s="10">
        <f t="shared" si="2"/>
        <v>5</v>
      </c>
    </row>
    <row r="19" spans="1:10" ht="12.75">
      <c r="A19" s="11" t="s">
        <v>33</v>
      </c>
      <c r="B19" s="9" t="s">
        <v>26</v>
      </c>
      <c r="C19" s="5"/>
      <c r="D19" s="10">
        <v>0</v>
      </c>
      <c r="E19" s="5"/>
      <c r="F19" s="5"/>
      <c r="G19" s="10">
        <f t="shared" si="0"/>
        <v>0</v>
      </c>
      <c r="H19" s="5"/>
      <c r="I19" s="10">
        <f t="shared" si="1"/>
        <v>0</v>
      </c>
      <c r="J19" s="10">
        <f t="shared" si="2"/>
        <v>5</v>
      </c>
    </row>
    <row r="20" spans="1:10" ht="12.75">
      <c r="A20" s="11" t="s">
        <v>34</v>
      </c>
      <c r="B20" s="9" t="s">
        <v>27</v>
      </c>
      <c r="C20" s="5"/>
      <c r="D20" s="10">
        <v>1</v>
      </c>
      <c r="E20" s="5"/>
      <c r="F20" s="5"/>
      <c r="G20" s="10">
        <f t="shared" si="0"/>
        <v>1</v>
      </c>
      <c r="H20" s="5"/>
      <c r="I20" s="10">
        <f t="shared" si="1"/>
        <v>1</v>
      </c>
      <c r="J20" s="10">
        <f t="shared" si="2"/>
        <v>5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" sqref="G1:G12"/>
    </sheetView>
  </sheetViews>
  <sheetFormatPr defaultColWidth="9.140625" defaultRowHeight="12.75"/>
  <sheetData>
    <row r="1" spans="1:7" ht="12.7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s="12" t="s">
        <v>41</v>
      </c>
    </row>
    <row r="2" spans="1:7" ht="12.75">
      <c r="A2" s="2" t="s">
        <v>42</v>
      </c>
      <c r="B2" t="s">
        <v>43</v>
      </c>
      <c r="C2">
        <v>2</v>
      </c>
      <c r="D2" t="s">
        <v>44</v>
      </c>
      <c r="E2">
        <v>1</v>
      </c>
      <c r="G2" s="12">
        <v>1</v>
      </c>
    </row>
    <row r="3" spans="1:7" ht="12.75">
      <c r="A3" s="2" t="s">
        <v>42</v>
      </c>
      <c r="B3" t="s">
        <v>45</v>
      </c>
      <c r="C3">
        <v>5</v>
      </c>
      <c r="D3">
        <v>5</v>
      </c>
      <c r="E3">
        <v>2</v>
      </c>
      <c r="F3">
        <v>2</v>
      </c>
      <c r="G3" s="12">
        <v>4</v>
      </c>
    </row>
    <row r="4" spans="1:7" ht="12.75">
      <c r="A4" s="2" t="s">
        <v>46</v>
      </c>
      <c r="B4" t="s">
        <v>47</v>
      </c>
      <c r="C4">
        <v>5</v>
      </c>
      <c r="D4">
        <v>5</v>
      </c>
      <c r="E4">
        <v>2</v>
      </c>
      <c r="F4">
        <v>2</v>
      </c>
      <c r="G4" s="12">
        <v>4</v>
      </c>
    </row>
    <row r="5" spans="1:7" ht="12.75">
      <c r="A5" s="2" t="s">
        <v>48</v>
      </c>
      <c r="B5" t="s">
        <v>49</v>
      </c>
      <c r="C5" t="s">
        <v>44</v>
      </c>
      <c r="D5">
        <v>3</v>
      </c>
      <c r="F5">
        <v>1</v>
      </c>
      <c r="G5" s="12">
        <v>1</v>
      </c>
    </row>
    <row r="6" spans="1:7" ht="12.75">
      <c r="A6" t="s">
        <v>50</v>
      </c>
      <c r="B6" t="s">
        <v>51</v>
      </c>
      <c r="C6">
        <v>5</v>
      </c>
      <c r="D6">
        <v>5</v>
      </c>
      <c r="E6">
        <v>2</v>
      </c>
      <c r="F6">
        <v>2</v>
      </c>
      <c r="G6" s="12">
        <v>4</v>
      </c>
    </row>
    <row r="7" spans="1:7" ht="12.75">
      <c r="A7" t="s">
        <v>52</v>
      </c>
      <c r="B7" t="s">
        <v>53</v>
      </c>
      <c r="C7">
        <v>5</v>
      </c>
      <c r="D7">
        <v>5</v>
      </c>
      <c r="E7">
        <v>2</v>
      </c>
      <c r="F7">
        <v>2</v>
      </c>
      <c r="G7" s="12">
        <v>4</v>
      </c>
    </row>
    <row r="8" spans="1:7" ht="12.75">
      <c r="A8" t="s">
        <v>54</v>
      </c>
      <c r="B8" t="s">
        <v>55</v>
      </c>
      <c r="C8">
        <v>5</v>
      </c>
      <c r="D8">
        <v>5</v>
      </c>
      <c r="E8">
        <v>2</v>
      </c>
      <c r="F8">
        <v>2</v>
      </c>
      <c r="G8" s="12">
        <v>4</v>
      </c>
    </row>
    <row r="9" spans="1:7" ht="12.75">
      <c r="A9" t="s">
        <v>56</v>
      </c>
      <c r="B9" t="s">
        <v>57</v>
      </c>
      <c r="C9" t="s">
        <v>44</v>
      </c>
      <c r="D9" t="s">
        <v>44</v>
      </c>
      <c r="G9" s="12">
        <v>0</v>
      </c>
    </row>
    <row r="10" spans="1:7" ht="12.75">
      <c r="A10" t="s">
        <v>58</v>
      </c>
      <c r="B10" t="s">
        <v>59</v>
      </c>
      <c r="C10" t="s">
        <v>44</v>
      </c>
      <c r="D10" t="s">
        <v>44</v>
      </c>
      <c r="G10" s="12">
        <v>0</v>
      </c>
    </row>
    <row r="11" spans="1:7" ht="12.75">
      <c r="A11" t="s">
        <v>60</v>
      </c>
      <c r="B11" t="s">
        <v>61</v>
      </c>
      <c r="C11" t="s">
        <v>44</v>
      </c>
      <c r="D11" t="s">
        <v>44</v>
      </c>
      <c r="G11" s="12">
        <v>0</v>
      </c>
    </row>
    <row r="12" spans="1:7" ht="12.75">
      <c r="A12" t="s">
        <v>62</v>
      </c>
      <c r="B12" t="s">
        <v>63</v>
      </c>
      <c r="C12">
        <v>3</v>
      </c>
      <c r="D12" t="s">
        <v>44</v>
      </c>
      <c r="E12">
        <v>1</v>
      </c>
      <c r="G12" s="12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User</cp:lastModifiedBy>
  <cp:lastPrinted>2022-04-27T07:22:38Z</cp:lastPrinted>
  <dcterms:created xsi:type="dcterms:W3CDTF">2022-04-27T07:19:42Z</dcterms:created>
  <dcterms:modified xsi:type="dcterms:W3CDTF">2022-06-11T11:09:28Z</dcterms:modified>
  <cp:category/>
  <cp:version/>
  <cp:contentType/>
  <cp:contentStatus/>
</cp:coreProperties>
</file>